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defaultThemeVersion="124226"/>
  <mc:AlternateContent xmlns:mc="http://schemas.openxmlformats.org/markup-compatibility/2006">
    <mc:Choice Requires="x15">
      <x15ac:absPath xmlns:x15ac="http://schemas.microsoft.com/office/spreadsheetml/2010/11/ac" url="C:\Users\BeatrizRamirez\Downloads\"/>
    </mc:Choice>
  </mc:AlternateContent>
  <xr:revisionPtr revIDLastSave="0" documentId="8_{2A18E2E9-20D4-45A1-8304-32138A3BF8CD}" xr6:coauthVersionLast="47" xr6:coauthVersionMax="47" xr10:uidLastSave="{00000000-0000-0000-0000-000000000000}"/>
  <bookViews>
    <workbookView xWindow="-57720" yWindow="-120" windowWidth="29040" windowHeight="15720" firstSheet="1" activeTab="1" xr2:uid="{00000000-000D-0000-FFFF-FFFF00000000}"/>
  </bookViews>
  <sheets>
    <sheet name="Budget-progress or finalrptFrmB" sheetId="2" r:id="rId1"/>
    <sheet name="Expense Detail" sheetId="3" r:id="rId2"/>
  </sheets>
  <definedNames>
    <definedName name="_xlnm.Print_Area" localSheetId="0">'Budget-progress or finalrptFrmB'!$A$1:$T$57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3" l="1"/>
  <c r="H24" i="3"/>
  <c r="F24" i="3"/>
  <c r="J24" i="3"/>
  <c r="I24" i="3"/>
  <c r="L24" i="3"/>
  <c r="L23" i="3"/>
  <c r="L22" i="3"/>
  <c r="L21" i="3"/>
  <c r="L20" i="3"/>
  <c r="D7" i="3"/>
  <c r="B6" i="3"/>
  <c r="L90" i="3"/>
  <c r="L89" i="3"/>
  <c r="L91" i="3"/>
  <c r="L88" i="3"/>
  <c r="L86" i="3"/>
  <c r="L85" i="3"/>
  <c r="L84" i="3"/>
  <c r="L83" i="3"/>
  <c r="L82" i="3"/>
  <c r="L81" i="3"/>
  <c r="L80" i="3"/>
  <c r="L79" i="3"/>
  <c r="L78" i="3"/>
  <c r="L77" i="3"/>
  <c r="L76" i="3"/>
  <c r="L75" i="3"/>
  <c r="L74" i="3"/>
  <c r="L73" i="3"/>
  <c r="L72" i="3"/>
  <c r="L71" i="3"/>
  <c r="L70" i="3"/>
  <c r="L68" i="3"/>
  <c r="L67" i="3"/>
  <c r="L66" i="3"/>
  <c r="L65" i="3"/>
  <c r="L64" i="3"/>
  <c r="L63" i="3"/>
  <c r="L62" i="3"/>
  <c r="L61" i="3"/>
  <c r="L60" i="3"/>
  <c r="L59" i="3"/>
  <c r="L58" i="3"/>
  <c r="L57" i="3"/>
  <c r="L55" i="3"/>
  <c r="L54" i="3"/>
  <c r="L53" i="3"/>
  <c r="L52" i="3"/>
  <c r="L51" i="3"/>
  <c r="L50" i="3"/>
  <c r="L48" i="3"/>
  <c r="L47" i="3"/>
  <c r="L46" i="3"/>
  <c r="L45" i="3"/>
  <c r="L44" i="3"/>
  <c r="L42" i="3"/>
  <c r="L41" i="3"/>
  <c r="L40" i="3"/>
  <c r="L39" i="3"/>
  <c r="L38" i="3"/>
  <c r="L37" i="3"/>
  <c r="L35" i="3"/>
  <c r="L34" i="3"/>
  <c r="L33" i="3"/>
  <c r="L32" i="3"/>
  <c r="L30" i="3"/>
  <c r="L29" i="3"/>
  <c r="L28" i="3"/>
  <c r="L27" i="3"/>
  <c r="L26" i="3"/>
  <c r="L25" i="3"/>
  <c r="L18" i="3"/>
  <c r="L17" i="3"/>
  <c r="L16" i="3"/>
  <c r="L15" i="3"/>
  <c r="L13" i="3"/>
  <c r="L12" i="3"/>
  <c r="L11" i="3"/>
  <c r="J92" i="3"/>
  <c r="I92" i="3"/>
  <c r="F92" i="3"/>
  <c r="L92" i="3"/>
  <c r="J87" i="3"/>
  <c r="I87" i="3"/>
  <c r="F87" i="3"/>
  <c r="H87" i="3"/>
  <c r="L87" i="3"/>
  <c r="J69" i="3"/>
  <c r="I69" i="3"/>
  <c r="F69" i="3"/>
  <c r="H69" i="3"/>
  <c r="L69" i="3"/>
  <c r="F56" i="3"/>
  <c r="H56" i="3"/>
  <c r="I56" i="3"/>
  <c r="J56" i="3"/>
  <c r="H49" i="3"/>
  <c r="I49" i="3"/>
  <c r="J49" i="3"/>
  <c r="F49" i="3"/>
  <c r="F14" i="3"/>
  <c r="F19" i="3"/>
  <c r="F31" i="3"/>
  <c r="F36" i="3"/>
  <c r="F43" i="3"/>
  <c r="H43" i="3"/>
  <c r="J43" i="3"/>
  <c r="I43" i="3"/>
  <c r="J36" i="3"/>
  <c r="I36" i="3"/>
  <c r="H36" i="3"/>
  <c r="L36" i="3"/>
  <c r="J31" i="3"/>
  <c r="I31" i="3"/>
  <c r="H31" i="3"/>
  <c r="L31" i="3"/>
  <c r="I19" i="3"/>
  <c r="J19" i="3"/>
  <c r="H19" i="3"/>
  <c r="L19" i="3"/>
  <c r="H14" i="3"/>
  <c r="J14" i="3"/>
  <c r="I14" i="3"/>
  <c r="R23" i="2"/>
  <c r="L14" i="3"/>
  <c r="L43" i="3"/>
  <c r="L49" i="3"/>
  <c r="L56" i="3"/>
  <c r="M11" i="2"/>
  <c r="G11" i="2"/>
  <c r="O33" i="2"/>
  <c r="O34" i="2"/>
  <c r="O35" i="2"/>
  <c r="O36" i="2"/>
  <c r="O37" i="2"/>
  <c r="O38" i="2"/>
  <c r="O39" i="2"/>
  <c r="O40" i="2"/>
  <c r="O41" i="2"/>
  <c r="O42" i="2"/>
  <c r="O43" i="2"/>
  <c r="I43" i="2"/>
  <c r="M44" i="2"/>
  <c r="C43" i="2"/>
  <c r="G44" i="2"/>
  <c r="M12" i="2"/>
  <c r="O13" i="2"/>
  <c r="M14" i="2"/>
  <c r="M15" i="2"/>
  <c r="O16" i="2"/>
  <c r="M18" i="2"/>
  <c r="O18" i="2"/>
  <c r="M19" i="2"/>
  <c r="O19" i="2"/>
  <c r="M20" i="2"/>
  <c r="M21" i="2"/>
  <c r="C23" i="2"/>
  <c r="E23" i="2"/>
  <c r="O24" i="2"/>
  <c r="G14" i="2"/>
  <c r="G15" i="2"/>
  <c r="G18" i="2"/>
  <c r="G19" i="2"/>
  <c r="G20" i="2"/>
  <c r="O20" i="2"/>
  <c r="G21" i="2"/>
  <c r="G12" i="2"/>
  <c r="O32" i="2"/>
  <c r="O30" i="2"/>
  <c r="K23" i="2"/>
  <c r="I23" i="2"/>
  <c r="L23" i="2"/>
  <c r="O17" i="2"/>
  <c r="O22" i="2"/>
  <c r="G23" i="2"/>
  <c r="G25" i="2"/>
  <c r="G45" i="2"/>
  <c r="O21" i="2"/>
  <c r="M23" i="2"/>
  <c r="M25" i="2"/>
  <c r="O14" i="2"/>
  <c r="O15" i="2"/>
  <c r="O12" i="2"/>
  <c r="O11" i="2"/>
  <c r="O44" i="2"/>
  <c r="O25" i="2"/>
  <c r="O23" i="2"/>
  <c r="M45" i="2"/>
  <c r="O45" i="2"/>
  <c r="I94" i="3" l="1"/>
  <c r="J94" i="3"/>
  <c r="J96" i="3" s="1"/>
  <c r="L94" i="3"/>
  <c r="H94" i="3"/>
  <c r="H95" i="3" s="1"/>
  <c r="L97" i="3" s="1"/>
</calcChain>
</file>

<file path=xl/sharedStrings.xml><?xml version="1.0" encoding="utf-8"?>
<sst xmlns="http://schemas.openxmlformats.org/spreadsheetml/2006/main" count="277" uniqueCount="95">
  <si>
    <t>United Arts of Central Florida</t>
  </si>
  <si>
    <t xml:space="preserve">Form B--PROJECT FINANCIAL SUMMARY </t>
  </si>
  <si>
    <t>ORANGE COUNTY TDT - FY25 Cultural Facilities Funding</t>
  </si>
  <si>
    <t>Check one:</t>
  </si>
  <si>
    <t>Pay #2++</t>
  </si>
  <si>
    <t>Organization Name:</t>
  </si>
  <si>
    <t xml:space="preserve"> Final Report</t>
  </si>
  <si>
    <t>Award Amount:</t>
  </si>
  <si>
    <t>Project Name:</t>
  </si>
  <si>
    <t>Reporting Period:</t>
  </si>
  <si>
    <r>
      <t xml:space="preserve">Provide the project budget summary in the exact format shown below. Do not remove or alter any line items/categories. Enter a "-0-" (zero) or "-" (hyphen) for any expense or revenue items that do not apply to this project or phase. See application for definitions. If project is multi-phase, indicate the budget for this phase only.  The original project budget is the latest provided with application or revised update. Expand form line items and use additional pages if necessary. </t>
    </r>
    <r>
      <rPr>
        <sz val="10"/>
        <color indexed="10"/>
        <rFont val="Calibri"/>
        <family val="2"/>
        <scheme val="minor"/>
      </rPr>
      <t>On FINAL report: Attach separate sheet with explanations of each line item with variances (from original to final actual budget) greater than $5,000  or 20%, whichever is less.</t>
    </r>
  </si>
  <si>
    <t>A</t>
  </si>
  <si>
    <t>B</t>
  </si>
  <si>
    <t>C</t>
  </si>
  <si>
    <t>A. EXPENSES</t>
  </si>
  <si>
    <t>ORIGINAL PROJECT BUDGET (from application)</t>
  </si>
  <si>
    <t>ACTUAL EXPENSES (Paid)</t>
  </si>
  <si>
    <t>LIEN RELEASES (Attach documents)*</t>
  </si>
  <si>
    <t>MATCH++</t>
  </si>
  <si>
    <t>O.C. Grant/TDT</t>
  </si>
  <si>
    <t>TOTAL</t>
  </si>
  <si>
    <t>VARIANCE</t>
  </si>
  <si>
    <t>VENDOR</t>
  </si>
  <si>
    <t>AMOUNT</t>
  </si>
  <si>
    <t>PARTIAL OR FINAL?</t>
  </si>
  <si>
    <t>LAND ACQUISITION*</t>
  </si>
  <si>
    <t>BUILDING ACQUISITION*</t>
  </si>
  <si>
    <t>Professional Services (Architect/Design, Engineering)</t>
  </si>
  <si>
    <t>GENERAL REQUIREMENTS</t>
  </si>
  <si>
    <t>CONSTRUCTION (Site, concrete, masonry, metals, wood &amp; plastic, thermal and moisture protection, doors &amp; windows, fiishes)</t>
  </si>
  <si>
    <t>SPECIALTIES</t>
  </si>
  <si>
    <t>EQUIPMENT</t>
  </si>
  <si>
    <t>FURNISHINGS</t>
  </si>
  <si>
    <t>SPECIAL CONSTRUCTION</t>
  </si>
  <si>
    <t>CONVEYING SYSTEMS</t>
  </si>
  <si>
    <t>MECHANICAL</t>
  </si>
  <si>
    <t>ELECTRICAL</t>
  </si>
  <si>
    <t xml:space="preserve">SUBTOTALS OF EXPENSES </t>
  </si>
  <si>
    <t>CONTINGENCY (not part of match)</t>
  </si>
  <si>
    <t>TOTALS OF EXPENSES</t>
  </si>
  <si>
    <r>
      <t xml:space="preserve">* </t>
    </r>
    <r>
      <rPr>
        <b/>
        <sz val="10"/>
        <rFont val="Calibri"/>
        <family val="2"/>
        <scheme val="minor"/>
      </rPr>
      <t>See Guidelines for restrictions</t>
    </r>
  </si>
  <si>
    <t>*NOTE: Final lien releases must be provided with final report.</t>
  </si>
  <si>
    <t>B. INCOME</t>
  </si>
  <si>
    <t>ORIGINAL PROJECT   (from application)</t>
  </si>
  <si>
    <t>ACTUAL INCOME  (Match received + Grant award)</t>
  </si>
  <si>
    <t xml:space="preserve">O.C. CULTURAL FACILITIES GRANT </t>
  </si>
  <si>
    <t>Total Private Support (Cash)</t>
  </si>
  <si>
    <t>Total In-Kind Private Support</t>
  </si>
  <si>
    <t>Corporate Support (Cash)</t>
  </si>
  <si>
    <t>Total In-Kind Corporate Support</t>
  </si>
  <si>
    <t>Total Local Government Support (Cash)</t>
  </si>
  <si>
    <t>Total In-Kind Local Government Support</t>
  </si>
  <si>
    <t>Total State Government Support (Cash)</t>
  </si>
  <si>
    <t>Total In-Kind State Government Support</t>
  </si>
  <si>
    <t>Total Federal Government Support (Cash)</t>
  </si>
  <si>
    <t>Total In-Kind Federal Government Support</t>
  </si>
  <si>
    <t>Applicant Cash</t>
  </si>
  <si>
    <t>TOTAL MATCH (Cash &amp; In-kind)</t>
  </si>
  <si>
    <t>TOTAL PROJECT INCOME (match + grant)</t>
  </si>
  <si>
    <t>Net profit (or loss)</t>
  </si>
  <si>
    <t>SIGNATURES (Typed name accepted in agreement)</t>
  </si>
  <si>
    <t>I affirm, under penalty of perjury, that this report narrative and project financial summary--expenses and revenue--presents an accurate and complete description of the grant activity within the report dates above, and that the conditions of the grant have been complied with, including that expenditures attributed to TDT funding are allowable according to the guidelines established for the grant. Expenses must be PAID, not projected or encumbered, and Income must reflect funds actually RECEIVED from this grant.</t>
  </si>
  <si>
    <t>Signed by Cultural Provider Executive Director (or equivalent):</t>
  </si>
  <si>
    <t>Signature (or typed name)</t>
  </si>
  <si>
    <t>Printed Name/Title</t>
  </si>
  <si>
    <t>Date</t>
  </si>
  <si>
    <r>
      <t xml:space="preserve">For FINAL REPORTS, the Architect, Engineer, or Contractor </t>
    </r>
    <r>
      <rPr>
        <b/>
        <u/>
        <sz val="11"/>
        <rFont val="Calibri"/>
        <family val="2"/>
        <scheme val="minor"/>
      </rPr>
      <t>must</t>
    </r>
    <r>
      <rPr>
        <b/>
        <sz val="11"/>
        <rFont val="Calibri"/>
        <family val="2"/>
        <scheme val="minor"/>
      </rPr>
      <t xml:space="preserve"> sign below. If none, Executive Director confirms that:</t>
    </r>
  </si>
  <si>
    <t>I certify that this report narrative and project financial summary--expenses and revenue--represents an accurate and complete description of the grant activity within the report dates above.</t>
  </si>
  <si>
    <t xml:space="preserve">Signed by Architect, Engineer, or Contractor (or ED, as approprate). </t>
  </si>
  <si>
    <t>For questions, contact Trudy@UnitedArtsCFL.org</t>
  </si>
  <si>
    <t>Expenditure Detail (Or alternate format)</t>
  </si>
  <si>
    <t> </t>
  </si>
  <si>
    <t>Select one:</t>
  </si>
  <si>
    <t xml:space="preserve">Pay 2 </t>
  </si>
  <si>
    <t>Pay 3 (if needed)</t>
  </si>
  <si>
    <t>Organization:</t>
  </si>
  <si>
    <t>___ FINAL</t>
  </si>
  <si>
    <t>Award Amount</t>
  </si>
  <si>
    <t>As of (date):</t>
  </si>
  <si>
    <t>EXPENDITURES</t>
  </si>
  <si>
    <t>These figures will appear on Budget Summary</t>
  </si>
  <si>
    <t>Category/line Item</t>
  </si>
  <si>
    <t>Payee/Vendor</t>
  </si>
  <si>
    <t>Ck #/Detail/Description</t>
  </si>
  <si>
    <t>Amount</t>
  </si>
  <si>
    <t>CF Grant Exp</t>
  </si>
  <si>
    <t>Match-Cash</t>
  </si>
  <si>
    <t>Match In-kind</t>
  </si>
  <si>
    <t xml:space="preserve">Total </t>
  </si>
  <si>
    <t>Total</t>
  </si>
  <si>
    <t>Detail</t>
  </si>
  <si>
    <t>Subtotals</t>
  </si>
  <si>
    <t>A. TOTAL CASH EXPENDITURES</t>
  </si>
  <si>
    <t>B. TOTAL IN-KIND</t>
  </si>
  <si>
    <t>C. TOTAL EXPENDITURES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</si>
</sst>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6">
    <font>
      <sz val="10"/>
      <name val="Arial"/>
    </font>
    <font>
      <sz val="10"/>
      <name val="Arial"/>
      <family val="2"/>
    </font>
    <font>
      <b/>
      <sz val="12"/>
      <name val="Arial"/>
      <family val="2"/>
    </font>
    <font>
      <b/>
      <sz val="10"/>
      <name val="Arial"/>
      <family val="2"/>
    </font>
    <font>
      <sz val="8"/>
      <name val="Arial"/>
      <family val="2"/>
    </font>
    <font>
      <b/>
      <sz val="14"/>
      <name val="Arial"/>
      <family val="2"/>
    </font>
    <font>
      <sz val="10"/>
      <name val="Calibri"/>
      <family val="2"/>
      <scheme val="minor"/>
    </font>
    <font>
      <sz val="10"/>
      <color indexed="10"/>
      <name val="Calibri"/>
      <family val="2"/>
      <scheme val="minor"/>
    </font>
    <font>
      <b/>
      <sz val="10"/>
      <name val="Calibri"/>
      <family val="2"/>
      <scheme val="minor"/>
    </font>
    <font>
      <u/>
      <sz val="10"/>
      <name val="Calibri"/>
      <family val="2"/>
      <scheme val="minor"/>
    </font>
    <font>
      <i/>
      <sz val="10"/>
      <name val="Calibri"/>
      <family val="2"/>
      <scheme val="minor"/>
    </font>
    <font>
      <sz val="11"/>
      <name val="Calibri"/>
      <family val="2"/>
      <scheme val="minor"/>
    </font>
    <font>
      <b/>
      <sz val="11"/>
      <color indexed="8"/>
      <name val="Calibri"/>
      <family val="2"/>
      <scheme val="minor"/>
    </font>
    <font>
      <b/>
      <sz val="11"/>
      <name val="Calibri"/>
      <family val="2"/>
      <scheme val="minor"/>
    </font>
    <font>
      <b/>
      <u/>
      <sz val="11"/>
      <name val="Calibri"/>
      <family val="2"/>
      <scheme val="minor"/>
    </font>
    <font>
      <b/>
      <sz val="16"/>
      <color rgb="FF000000"/>
      <name val="Calibri"/>
      <family val="2"/>
    </font>
    <font>
      <sz val="11"/>
      <color rgb="FF000000"/>
      <name val="Calibri"/>
      <family val="2"/>
    </font>
    <font>
      <b/>
      <sz val="14"/>
      <color rgb="FF000000"/>
      <name val="Calibri"/>
      <family val="2"/>
      <charset val="2"/>
    </font>
    <font>
      <b/>
      <sz val="14"/>
      <color rgb="FF000000"/>
      <name val="Calibri"/>
      <family val="2"/>
    </font>
    <font>
      <b/>
      <sz val="10"/>
      <color rgb="FFFF0000"/>
      <name val="Calibri"/>
      <family val="2"/>
    </font>
    <font>
      <b/>
      <sz val="10"/>
      <name val="Calibri"/>
      <family val="2"/>
    </font>
    <font>
      <b/>
      <sz val="14"/>
      <name val="Calibri"/>
      <family val="2"/>
    </font>
    <font>
      <b/>
      <sz val="12"/>
      <color rgb="FF000000"/>
      <name val="Calibri"/>
      <family val="2"/>
    </font>
    <font>
      <b/>
      <sz val="12"/>
      <color rgb="FF000000"/>
      <name val="Arial"/>
      <family val="2"/>
    </font>
    <font>
      <b/>
      <sz val="12"/>
      <name val="Calibri"/>
      <family val="2"/>
    </font>
    <font>
      <sz val="10"/>
      <name val="Times New Roman"/>
      <family val="1"/>
    </font>
    <font>
      <sz val="12"/>
      <color rgb="FF000000"/>
      <name val="Times New Roman"/>
      <family val="1"/>
    </font>
    <font>
      <b/>
      <sz val="11"/>
      <name val="Arial"/>
      <family val="2"/>
    </font>
    <font>
      <sz val="12"/>
      <color rgb="FF000000"/>
      <name val="Calibri"/>
      <family val="2"/>
    </font>
    <font>
      <sz val="12"/>
      <name val="Calibri"/>
      <family val="2"/>
    </font>
    <font>
      <sz val="8"/>
      <color rgb="FF000000"/>
      <name val="Calibri"/>
      <family val="2"/>
    </font>
    <font>
      <b/>
      <sz val="11"/>
      <color rgb="FF000000"/>
      <name val="Calibri"/>
      <family val="2"/>
    </font>
    <font>
      <sz val="14"/>
      <name val="Calibri"/>
      <family val="2"/>
    </font>
    <font>
      <sz val="14"/>
      <color rgb="FF000000"/>
      <name val="Calibri"/>
      <family val="2"/>
    </font>
    <font>
      <i/>
      <sz val="10"/>
      <name val="Calibri"/>
      <family val="2"/>
    </font>
    <font>
      <b/>
      <sz val="18"/>
      <color rgb="FF242424"/>
      <name val="Aptos Narrow"/>
      <charset val="1"/>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EDEDED"/>
        <bgColor rgb="FF000000"/>
      </patternFill>
    </fill>
    <fill>
      <patternFill patternType="solid">
        <fgColor rgb="FFDDEBF7"/>
        <bgColor rgb="FF000000"/>
      </patternFill>
    </fill>
    <fill>
      <patternFill patternType="solid">
        <fgColor rgb="FFC6E0B4"/>
        <bgColor rgb="FF000000"/>
      </patternFill>
    </fill>
    <fill>
      <patternFill patternType="solid">
        <fgColor theme="4" tint="0.79998168889431442"/>
        <bgColor indexed="64"/>
      </patternFill>
    </fill>
    <fill>
      <patternFill patternType="solid">
        <fgColor rgb="FFFFFF00"/>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2">
    <xf numFmtId="0" fontId="0" fillId="0" borderId="0"/>
    <xf numFmtId="44" fontId="1" fillId="0" borderId="0" applyFont="0" applyFill="0" applyBorder="0" applyAlignment="0" applyProtection="0"/>
  </cellStyleXfs>
  <cellXfs count="143">
    <xf numFmtId="0" fontId="0" fillId="0" borderId="0" xfId="0"/>
    <xf numFmtId="44" fontId="0" fillId="0" borderId="0" xfId="1" applyFont="1"/>
    <xf numFmtId="44" fontId="0" fillId="0" borderId="0" xfId="1" applyFont="1" applyFill="1"/>
    <xf numFmtId="0" fontId="5" fillId="0" borderId="0" xfId="0" applyFont="1"/>
    <xf numFmtId="0" fontId="0" fillId="0" borderId="0" xfId="0" applyAlignment="1">
      <alignment vertical="top"/>
    </xf>
    <xf numFmtId="0" fontId="0" fillId="0" borderId="4" xfId="0" applyBorder="1"/>
    <xf numFmtId="0" fontId="0" fillId="0" borderId="0" xfId="0" applyAlignment="1">
      <alignment horizontal="left"/>
    </xf>
    <xf numFmtId="0" fontId="2" fillId="0" borderId="0" xfId="0" applyFont="1" applyAlignment="1">
      <alignment horizontal="right"/>
    </xf>
    <xf numFmtId="44" fontId="3" fillId="0" borderId="0" xfId="1" applyFont="1" applyAlignment="1">
      <alignment horizontal="center"/>
    </xf>
    <xf numFmtId="0" fontId="1" fillId="0" borderId="4" xfId="0" applyFont="1" applyBorder="1"/>
    <xf numFmtId="0" fontId="6" fillId="0" borderId="0" xfId="0" applyFont="1"/>
    <xf numFmtId="0" fontId="6" fillId="0" borderId="0" xfId="0" applyFont="1" applyAlignment="1">
      <alignment horizontal="center"/>
    </xf>
    <xf numFmtId="0" fontId="8" fillId="0" borderId="0" xfId="0" applyFont="1"/>
    <xf numFmtId="44" fontId="8" fillId="0" borderId="0" xfId="1" applyFont="1" applyFill="1"/>
    <xf numFmtId="44" fontId="8" fillId="2" borderId="0" xfId="1" applyFont="1" applyFill="1" applyAlignment="1">
      <alignment horizontal="center"/>
    </xf>
    <xf numFmtId="44" fontId="6" fillId="0" borderId="0" xfId="1" applyFont="1" applyFill="1"/>
    <xf numFmtId="44" fontId="6" fillId="2" borderId="0" xfId="1" applyFont="1" applyFill="1"/>
    <xf numFmtId="0" fontId="6" fillId="2" borderId="0" xfId="0" applyFont="1" applyFill="1"/>
    <xf numFmtId="44" fontId="6" fillId="4" borderId="0" xfId="1" applyFont="1" applyFill="1"/>
    <xf numFmtId="44" fontId="6" fillId="3" borderId="0" xfId="1" applyFont="1" applyFill="1"/>
    <xf numFmtId="0" fontId="6" fillId="3" borderId="0" xfId="0" applyFont="1" applyFill="1"/>
    <xf numFmtId="0" fontId="6" fillId="3" borderId="0" xfId="0" applyFont="1" applyFill="1" applyAlignment="1">
      <alignment wrapText="1"/>
    </xf>
    <xf numFmtId="44" fontId="6" fillId="2" borderId="2" xfId="1" applyFont="1" applyFill="1" applyBorder="1"/>
    <xf numFmtId="3" fontId="6" fillId="2" borderId="0" xfId="0" applyNumberFormat="1" applyFont="1" applyFill="1"/>
    <xf numFmtId="44" fontId="6" fillId="4" borderId="2" xfId="1" applyFont="1" applyFill="1" applyBorder="1"/>
    <xf numFmtId="44" fontId="6" fillId="2" borderId="1" xfId="0" applyNumberFormat="1" applyFont="1" applyFill="1" applyBorder="1"/>
    <xf numFmtId="44" fontId="6" fillId="0" borderId="0" xfId="0" applyNumberFormat="1" applyFont="1"/>
    <xf numFmtId="44" fontId="6" fillId="2" borderId="0" xfId="1" applyFont="1" applyFill="1" applyBorder="1"/>
    <xf numFmtId="44" fontId="6" fillId="3" borderId="2" xfId="1" applyFont="1" applyFill="1" applyBorder="1"/>
    <xf numFmtId="3" fontId="6" fillId="3" borderId="0" xfId="0" applyNumberFormat="1" applyFont="1" applyFill="1"/>
    <xf numFmtId="44" fontId="6" fillId="2" borderId="1" xfId="1" applyFont="1" applyFill="1" applyBorder="1"/>
    <xf numFmtId="44" fontId="6" fillId="4" borderId="1" xfId="1" applyFont="1" applyFill="1" applyBorder="1"/>
    <xf numFmtId="44" fontId="6" fillId="3" borderId="1" xfId="1" applyFont="1" applyFill="1" applyBorder="1"/>
    <xf numFmtId="0" fontId="6" fillId="0" borderId="0" xfId="0" applyFont="1" applyAlignment="1">
      <alignment wrapText="1"/>
    </xf>
    <xf numFmtId="44" fontId="6" fillId="4" borderId="0" xfId="1" applyFont="1" applyFill="1" applyBorder="1"/>
    <xf numFmtId="44" fontId="6" fillId="2" borderId="0" xfId="0" applyNumberFormat="1" applyFont="1" applyFill="1"/>
    <xf numFmtId="44" fontId="6" fillId="2" borderId="3" xfId="1" applyFont="1" applyFill="1" applyBorder="1"/>
    <xf numFmtId="0" fontId="6" fillId="2" borderId="3" xfId="0" applyFont="1" applyFill="1" applyBorder="1"/>
    <xf numFmtId="44" fontId="6" fillId="4" borderId="3" xfId="1" applyFont="1" applyFill="1" applyBorder="1"/>
    <xf numFmtId="44" fontId="6" fillId="2" borderId="3" xfId="0" applyNumberFormat="1" applyFont="1" applyFill="1" applyBorder="1"/>
    <xf numFmtId="44" fontId="6" fillId="0" borderId="3" xfId="1" applyFont="1" applyFill="1" applyBorder="1"/>
    <xf numFmtId="44" fontId="6" fillId="3" borderId="0" xfId="1" applyFont="1" applyFill="1" applyBorder="1"/>
    <xf numFmtId="44" fontId="6" fillId="0" borderId="0" xfId="1" applyFont="1" applyFill="1" applyBorder="1"/>
    <xf numFmtId="0" fontId="9" fillId="0" borderId="0" xfId="0" applyFont="1"/>
    <xf numFmtId="44" fontId="6" fillId="4" borderId="4" xfId="1" applyFont="1" applyFill="1" applyBorder="1"/>
    <xf numFmtId="44" fontId="6" fillId="0" borderId="1" xfId="1" applyFont="1" applyFill="1" applyBorder="1"/>
    <xf numFmtId="44" fontId="6" fillId="0" borderId="0" xfId="1" applyFont="1"/>
    <xf numFmtId="0" fontId="10" fillId="0" borderId="0" xfId="0" applyFont="1"/>
    <xf numFmtId="44" fontId="6" fillId="2" borderId="2" xfId="1" applyFont="1" applyFill="1" applyBorder="1" applyAlignment="1">
      <alignment horizontal="center"/>
    </xf>
    <xf numFmtId="0" fontId="6" fillId="2" borderId="0" xfId="0" applyFont="1" applyFill="1" applyAlignment="1">
      <alignment horizontal="center"/>
    </xf>
    <xf numFmtId="44" fontId="6" fillId="0" borderId="0" xfId="1" applyFont="1" applyFill="1" applyBorder="1" applyAlignment="1">
      <alignment horizontal="center"/>
    </xf>
    <xf numFmtId="44" fontId="6" fillId="0" borderId="0" xfId="1" applyFont="1" applyBorder="1"/>
    <xf numFmtId="0" fontId="11" fillId="0" borderId="0" xfId="0" applyFont="1"/>
    <xf numFmtId="0" fontId="6" fillId="0" borderId="0" xfId="0" applyFont="1" applyAlignment="1">
      <alignment horizontal="right"/>
    </xf>
    <xf numFmtId="0" fontId="6" fillId="2" borderId="2" xfId="0" applyFont="1" applyFill="1" applyBorder="1" applyAlignment="1">
      <alignment horizontal="center"/>
    </xf>
    <xf numFmtId="0" fontId="6" fillId="2" borderId="2" xfId="0" applyFont="1" applyFill="1" applyBorder="1"/>
    <xf numFmtId="14" fontId="6" fillId="2" borderId="2" xfId="0" applyNumberFormat="1" applyFont="1" applyFill="1" applyBorder="1"/>
    <xf numFmtId="0" fontId="12" fillId="0" borderId="0" xfId="0" applyFont="1"/>
    <xf numFmtId="0" fontId="11" fillId="0" borderId="0" xfId="0" applyFont="1" applyAlignment="1">
      <alignment vertical="top"/>
    </xf>
    <xf numFmtId="44" fontId="11" fillId="0" borderId="0" xfId="1" applyFont="1"/>
    <xf numFmtId="44" fontId="11" fillId="0" borderId="0" xfId="1" applyFont="1" applyFill="1"/>
    <xf numFmtId="0" fontId="13" fillId="0" borderId="0" xfId="0" applyFont="1"/>
    <xf numFmtId="44" fontId="1" fillId="0" borderId="0" xfId="1" applyFont="1" applyAlignment="1">
      <alignment horizontal="left"/>
    </xf>
    <xf numFmtId="0" fontId="15" fillId="0" borderId="0" xfId="0" applyFont="1"/>
    <xf numFmtId="0" fontId="16" fillId="0" borderId="0" xfId="0" applyFont="1"/>
    <xf numFmtId="0" fontId="17" fillId="0" borderId="0" xfId="0" applyFont="1" applyAlignment="1">
      <alignment wrapText="1"/>
    </xf>
    <xf numFmtId="0" fontId="18" fillId="0" borderId="0" xfId="0" applyFont="1" applyAlignment="1">
      <alignment wrapText="1"/>
    </xf>
    <xf numFmtId="0" fontId="16" fillId="5" borderId="0" xfId="0" applyFont="1" applyFill="1"/>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3" fillId="0" borderId="0" xfId="0" applyFont="1"/>
    <xf numFmtId="0" fontId="21" fillId="0" borderId="0" xfId="0" applyFont="1"/>
    <xf numFmtId="0" fontId="24" fillId="0" borderId="0" xfId="0" applyFont="1" applyAlignment="1">
      <alignment wrapText="1"/>
    </xf>
    <xf numFmtId="0" fontId="24" fillId="5" borderId="0" xfId="0" applyFont="1" applyFill="1" applyAlignment="1">
      <alignment wrapText="1"/>
    </xf>
    <xf numFmtId="0" fontId="16" fillId="0" borderId="0" xfId="0" applyFont="1" applyAlignment="1">
      <alignment wrapText="1"/>
    </xf>
    <xf numFmtId="0" fontId="24" fillId="0" borderId="0" xfId="0" applyFont="1"/>
    <xf numFmtId="0" fontId="18" fillId="0" borderId="0" xfId="0" applyFont="1"/>
    <xf numFmtId="0" fontId="25" fillId="0" borderId="0" xfId="0" applyFont="1"/>
    <xf numFmtId="0" fontId="16" fillId="0" borderId="2" xfId="0" applyFont="1" applyBorder="1"/>
    <xf numFmtId="0" fontId="25" fillId="0" borderId="0" xfId="0" applyFont="1" applyAlignment="1">
      <alignment wrapText="1"/>
    </xf>
    <xf numFmtId="0" fontId="26" fillId="0" borderId="0" xfId="0" applyFont="1"/>
    <xf numFmtId="0" fontId="23" fillId="0" borderId="0" xfId="0" applyFont="1" applyAlignment="1">
      <alignment wrapText="1"/>
    </xf>
    <xf numFmtId="0" fontId="3" fillId="0" borderId="0" xfId="0" applyFont="1"/>
    <xf numFmtId="0" fontId="23" fillId="7" borderId="0" xfId="0" applyFont="1" applyFill="1"/>
    <xf numFmtId="0" fontId="27" fillId="0" borderId="0" xfId="0" applyFont="1"/>
    <xf numFmtId="0" fontId="2" fillId="0" borderId="2" xfId="0" applyFont="1" applyBorder="1" applyAlignment="1">
      <alignment wrapText="1"/>
    </xf>
    <xf numFmtId="0" fontId="24" fillId="0" borderId="2" xfId="0" applyFont="1" applyBorder="1"/>
    <xf numFmtId="0" fontId="2" fillId="0" borderId="2" xfId="0" applyFont="1" applyBorder="1"/>
    <xf numFmtId="0" fontId="2" fillId="0" borderId="0" xfId="0" applyFont="1"/>
    <xf numFmtId="0" fontId="27" fillId="8" borderId="2" xfId="0" applyFont="1" applyFill="1" applyBorder="1"/>
    <xf numFmtId="0" fontId="27" fillId="0" borderId="2" xfId="0" applyFont="1" applyBorder="1"/>
    <xf numFmtId="0" fontId="28" fillId="0" borderId="0" xfId="0" applyFont="1"/>
    <xf numFmtId="0" fontId="28" fillId="0" borderId="0" xfId="0" applyFont="1" applyAlignment="1">
      <alignment wrapText="1"/>
    </xf>
    <xf numFmtId="0" fontId="29" fillId="0" borderId="0" xfId="0" applyFont="1"/>
    <xf numFmtId="0" fontId="28" fillId="8" borderId="0" xfId="0" applyFont="1" applyFill="1"/>
    <xf numFmtId="0" fontId="29" fillId="8" borderId="0" xfId="0" applyFont="1" applyFill="1"/>
    <xf numFmtId="0" fontId="30" fillId="0" borderId="0" xfId="0" applyFont="1" applyAlignment="1">
      <alignment wrapText="1"/>
    </xf>
    <xf numFmtId="0" fontId="31" fillId="0" borderId="0" xfId="0" applyFont="1"/>
    <xf numFmtId="0" fontId="22" fillId="0" borderId="0" xfId="0" applyFont="1"/>
    <xf numFmtId="0" fontId="32" fillId="0" borderId="0" xfId="0" applyFont="1" applyAlignment="1">
      <alignment wrapText="1"/>
    </xf>
    <xf numFmtId="0" fontId="33" fillId="0" borderId="0" xfId="0" applyFont="1"/>
    <xf numFmtId="0" fontId="34" fillId="0" borderId="0" xfId="0" applyFont="1" applyAlignment="1">
      <alignment wrapText="1"/>
    </xf>
    <xf numFmtId="0" fontId="35" fillId="0" borderId="0" xfId="0" applyFont="1"/>
    <xf numFmtId="0" fontId="24" fillId="0" borderId="0" xfId="0" applyFont="1" applyAlignment="1">
      <alignment horizontal="center"/>
    </xf>
    <xf numFmtId="0" fontId="28" fillId="0" borderId="10" xfId="0" applyFont="1" applyBorder="1"/>
    <xf numFmtId="0" fontId="29" fillId="0" borderId="10" xfId="0" applyFont="1" applyBorder="1"/>
    <xf numFmtId="0" fontId="28" fillId="7" borderId="10" xfId="0" applyFont="1" applyFill="1" applyBorder="1"/>
    <xf numFmtId="0" fontId="29" fillId="7" borderId="10" xfId="0" applyFont="1" applyFill="1" applyBorder="1"/>
    <xf numFmtId="164" fontId="28" fillId="7" borderId="10" xfId="0" applyNumberFormat="1" applyFont="1" applyFill="1" applyBorder="1"/>
    <xf numFmtId="164" fontId="29" fillId="7" borderId="10" xfId="0" applyNumberFormat="1" applyFont="1" applyFill="1" applyBorder="1"/>
    <xf numFmtId="0" fontId="28" fillId="0" borderId="11" xfId="0" applyFont="1" applyBorder="1"/>
    <xf numFmtId="0" fontId="29" fillId="0" borderId="11" xfId="0" applyFont="1" applyBorder="1"/>
    <xf numFmtId="0" fontId="29" fillId="7" borderId="13" xfId="0" applyFont="1" applyFill="1" applyBorder="1"/>
    <xf numFmtId="0" fontId="3" fillId="0" borderId="7" xfId="0" applyFont="1" applyBorder="1"/>
    <xf numFmtId="164" fontId="29" fillId="0" borderId="0" xfId="0" applyNumberFormat="1" applyFont="1"/>
    <xf numFmtId="164" fontId="29" fillId="9" borderId="0" xfId="0" applyNumberFormat="1" applyFont="1" applyFill="1"/>
    <xf numFmtId="164" fontId="29" fillId="9" borderId="10" xfId="0" applyNumberFormat="1" applyFont="1" applyFill="1" applyBorder="1"/>
    <xf numFmtId="164" fontId="28" fillId="7" borderId="12" xfId="0" applyNumberFormat="1" applyFont="1" applyFill="1" applyBorder="1"/>
    <xf numFmtId="164" fontId="29" fillId="7" borderId="6" xfId="0" applyNumberFormat="1" applyFont="1" applyFill="1" applyBorder="1"/>
    <xf numFmtId="164" fontId="28" fillId="7" borderId="6" xfId="0" applyNumberFormat="1" applyFont="1" applyFill="1" applyBorder="1"/>
    <xf numFmtId="0" fontId="24" fillId="6" borderId="5" xfId="0" applyFont="1" applyFill="1" applyBorder="1" applyAlignment="1">
      <alignment horizontal="left"/>
    </xf>
    <xf numFmtId="0" fontId="1" fillId="0" borderId="0" xfId="0" applyFont="1"/>
    <xf numFmtId="44" fontId="1" fillId="0" borderId="0" xfId="1" applyFont="1" applyFill="1"/>
    <xf numFmtId="0" fontId="16" fillId="10" borderId="0" xfId="0" applyFont="1" applyFill="1"/>
    <xf numFmtId="164" fontId="28" fillId="7" borderId="8" xfId="0" applyNumberFormat="1" applyFont="1" applyFill="1" applyBorder="1" applyAlignment="1">
      <alignment horizontal="center"/>
    </xf>
    <xf numFmtId="0" fontId="28" fillId="7" borderId="9" xfId="0" applyFont="1" applyFill="1" applyBorder="1" applyAlignment="1">
      <alignment horizontal="center"/>
    </xf>
    <xf numFmtId="49" fontId="22" fillId="6" borderId="0" xfId="0" applyNumberFormat="1" applyFont="1" applyFill="1" applyAlignment="1">
      <alignment horizontal="left" wrapText="1"/>
    </xf>
    <xf numFmtId="44" fontId="8" fillId="2" borderId="0" xfId="1" applyFont="1" applyFill="1" applyAlignment="1">
      <alignment horizontal="center"/>
    </xf>
    <xf numFmtId="0" fontId="13" fillId="0" borderId="0" xfId="0" applyFont="1" applyAlignment="1">
      <alignment horizontal="left"/>
    </xf>
    <xf numFmtId="44" fontId="6" fillId="0" borderId="0" xfId="1" applyFont="1" applyFill="1" applyAlignment="1">
      <alignment horizontal="left"/>
    </xf>
    <xf numFmtId="0" fontId="1" fillId="0" borderId="2" xfId="0" applyFont="1" applyBorder="1" applyAlignment="1">
      <alignment horizontal="left"/>
    </xf>
    <xf numFmtId="0" fontId="0" fillId="0" borderId="2" xfId="0" applyBorder="1" applyAlignment="1">
      <alignment horizontal="left"/>
    </xf>
    <xf numFmtId="0" fontId="1" fillId="0" borderId="1" xfId="0" applyFont="1" applyBorder="1" applyAlignment="1">
      <alignment horizontal="left"/>
    </xf>
    <xf numFmtId="0" fontId="1" fillId="0" borderId="2" xfId="0" applyFont="1" applyBorder="1" applyAlignment="1">
      <alignment horizontal="center"/>
    </xf>
    <xf numFmtId="0" fontId="6" fillId="2" borderId="2" xfId="0" applyFont="1" applyFill="1" applyBorder="1" applyAlignment="1">
      <alignment horizontal="center"/>
    </xf>
    <xf numFmtId="0" fontId="6" fillId="0" borderId="0" xfId="0" applyFont="1" applyAlignment="1">
      <alignment horizontal="left" vertical="top" wrapText="1"/>
    </xf>
    <xf numFmtId="0" fontId="8" fillId="0" borderId="0" xfId="0" applyFont="1" applyAlignment="1">
      <alignment horizontal="center"/>
    </xf>
    <xf numFmtId="44" fontId="8" fillId="0" borderId="0" xfId="1" applyFont="1" applyAlignment="1">
      <alignment horizontal="center"/>
    </xf>
    <xf numFmtId="44" fontId="8" fillId="0" borderId="0" xfId="1" applyFont="1" applyFill="1" applyBorder="1" applyAlignment="1">
      <alignment horizontal="center"/>
    </xf>
    <xf numFmtId="0" fontId="12" fillId="0" borderId="0" xfId="0" applyFont="1" applyAlignment="1">
      <alignment horizontal="left" wrapText="1"/>
    </xf>
    <xf numFmtId="44" fontId="8" fillId="3" borderId="0" xfId="1" applyFont="1" applyFill="1" applyAlignment="1">
      <alignment horizontal="center"/>
    </xf>
    <xf numFmtId="0" fontId="16" fillId="0" borderId="7" xfId="0" applyFont="1" applyBorder="1"/>
  </cellXfs>
  <cellStyles count="2">
    <cellStyle name="Currency" xfId="1" builtinId="4"/>
    <cellStyle name="Normal" xfId="0" builtinId="0"/>
  </cellStyles>
  <dxfs count="8">
    <dxf>
      <fill>
        <patternFill patternType="gray125">
          <fgColor indexed="10"/>
          <bgColor indexed="65"/>
        </patternFill>
      </fill>
    </dxf>
    <dxf>
      <fill>
        <patternFill patternType="gray125">
          <fgColor indexed="10"/>
        </patternFill>
      </fill>
    </dxf>
    <dxf>
      <fill>
        <patternFill patternType="gray125">
          <fgColor indexed="10"/>
          <bgColor indexed="65"/>
        </patternFill>
      </fill>
    </dxf>
    <dxf>
      <fill>
        <patternFill patternType="gray125">
          <fgColor indexed="10"/>
        </patternFill>
      </fill>
    </dxf>
    <dxf>
      <fill>
        <patternFill patternType="gray125">
          <fgColor indexed="10"/>
        </patternFill>
      </fill>
    </dxf>
    <dxf>
      <fill>
        <patternFill patternType="gray125">
          <fgColor indexed="10"/>
        </patternFill>
      </fill>
    </dxf>
    <dxf>
      <fill>
        <patternFill patternType="gray125">
          <fgColor indexed="10"/>
          <bgColor indexed="65"/>
        </patternFill>
      </fill>
    </dxf>
    <dxf>
      <fill>
        <patternFill patternType="gray125">
          <f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9"/>
  <sheetViews>
    <sheetView zoomScaleNormal="100" zoomScaleSheetLayoutView="75" zoomScalePageLayoutView="80" workbookViewId="0">
      <selection activeCell="B4" sqref="B4:C4"/>
    </sheetView>
  </sheetViews>
  <sheetFormatPr defaultColWidth="8.85546875" defaultRowHeight="12.75"/>
  <cols>
    <col min="1" max="1" width="23.85546875" customWidth="1"/>
    <col min="2" max="2" width="12.85546875" customWidth="1"/>
    <col min="3" max="3" width="16.42578125" style="1" customWidth="1"/>
    <col min="4" max="4" width="1.42578125" customWidth="1"/>
    <col min="5" max="5" width="16.42578125" style="1" customWidth="1"/>
    <col min="6" max="6" width="1.42578125" customWidth="1"/>
    <col min="7" max="7" width="16.140625" customWidth="1"/>
    <col min="8" max="8" width="1.42578125" customWidth="1"/>
    <col min="9" max="9" width="16.42578125" customWidth="1"/>
    <col min="10" max="10" width="1.42578125" customWidth="1"/>
    <col min="11" max="11" width="16.42578125" style="1" customWidth="1"/>
    <col min="12" max="12" width="1.42578125" style="2" customWidth="1"/>
    <col min="13" max="13" width="16.85546875" style="2" customWidth="1"/>
    <col min="14" max="14" width="1.85546875" style="2" customWidth="1"/>
    <col min="15" max="15" width="14.42578125" style="2" customWidth="1"/>
    <col min="16" max="16" width="16.42578125" customWidth="1"/>
    <col min="17" max="17" width="2.42578125" customWidth="1"/>
    <col min="18" max="18" width="18.5703125" customWidth="1"/>
    <col min="19" max="19" width="1.42578125" customWidth="1"/>
    <col min="20" max="20" width="14" customWidth="1"/>
  </cols>
  <sheetData>
    <row r="1" spans="1:21" ht="18">
      <c r="A1" s="3" t="s">
        <v>0</v>
      </c>
      <c r="C1"/>
      <c r="E1"/>
      <c r="R1" s="8" t="s">
        <v>1</v>
      </c>
    </row>
    <row r="2" spans="1:21" ht="18">
      <c r="A2" s="3" t="s">
        <v>2</v>
      </c>
      <c r="C2"/>
      <c r="E2"/>
      <c r="P2" t="s">
        <v>3</v>
      </c>
      <c r="Q2" s="5"/>
      <c r="R2" s="62" t="s">
        <v>4</v>
      </c>
    </row>
    <row r="3" spans="1:21" ht="14.25">
      <c r="E3" s="7" t="s">
        <v>5</v>
      </c>
      <c r="G3" s="131"/>
      <c r="H3" s="132"/>
      <c r="I3" s="132"/>
      <c r="J3" s="132"/>
      <c r="K3" s="132"/>
      <c r="L3" s="132"/>
      <c r="M3" s="132"/>
      <c r="N3" s="132"/>
      <c r="O3" s="132"/>
      <c r="Q3" s="9"/>
      <c r="R3" s="6" t="s">
        <v>6</v>
      </c>
    </row>
    <row r="4" spans="1:21" ht="14.25">
      <c r="A4" s="7" t="s">
        <v>7</v>
      </c>
      <c r="B4" s="134"/>
      <c r="C4" s="134"/>
      <c r="D4" s="122"/>
      <c r="E4" s="7" t="s">
        <v>8</v>
      </c>
      <c r="F4" s="122"/>
      <c r="G4" s="133"/>
      <c r="H4" s="133"/>
      <c r="I4" s="133"/>
      <c r="J4" s="133"/>
      <c r="K4" s="133"/>
      <c r="L4" s="133"/>
      <c r="M4" s="133"/>
      <c r="N4" s="133"/>
      <c r="O4" s="133"/>
      <c r="P4" t="s">
        <v>9</v>
      </c>
      <c r="Q4" s="132"/>
      <c r="R4" s="132"/>
      <c r="S4" s="132"/>
      <c r="T4" s="132"/>
    </row>
    <row r="5" spans="1:21" ht="14.25" customHeight="1">
      <c r="A5" s="136" t="s">
        <v>10</v>
      </c>
      <c r="B5" s="136"/>
      <c r="C5" s="136"/>
      <c r="D5" s="136"/>
      <c r="E5" s="136"/>
      <c r="F5" s="136"/>
      <c r="G5" s="136"/>
      <c r="H5" s="136"/>
      <c r="I5" s="136"/>
      <c r="J5" s="136"/>
      <c r="K5" s="136"/>
      <c r="L5" s="136"/>
      <c r="M5" s="136"/>
      <c r="N5" s="136"/>
      <c r="O5" s="136"/>
      <c r="P5" s="136"/>
      <c r="Q5" s="136"/>
      <c r="R5" s="136"/>
      <c r="S5" s="10"/>
      <c r="T5" s="10"/>
    </row>
    <row r="6" spans="1:21" ht="14.25">
      <c r="A6" s="136"/>
      <c r="B6" s="136"/>
      <c r="C6" s="136"/>
      <c r="D6" s="136"/>
      <c r="E6" s="136"/>
      <c r="F6" s="136"/>
      <c r="G6" s="136"/>
      <c r="H6" s="136"/>
      <c r="I6" s="136"/>
      <c r="J6" s="136"/>
      <c r="K6" s="136"/>
      <c r="L6" s="136"/>
      <c r="M6" s="136"/>
      <c r="N6" s="136"/>
      <c r="O6" s="136"/>
      <c r="P6" s="136"/>
      <c r="Q6" s="136"/>
      <c r="R6" s="136"/>
      <c r="S6" s="10"/>
      <c r="T6" s="10"/>
    </row>
    <row r="7" spans="1:21" ht="14.25">
      <c r="A7" s="136"/>
      <c r="B7" s="136"/>
      <c r="C7" s="136"/>
      <c r="D7" s="136"/>
      <c r="E7" s="136"/>
      <c r="F7" s="136"/>
      <c r="G7" s="136"/>
      <c r="H7" s="136"/>
      <c r="I7" s="136"/>
      <c r="J7" s="136"/>
      <c r="K7" s="136"/>
      <c r="L7" s="136"/>
      <c r="M7" s="136"/>
      <c r="N7" s="136"/>
      <c r="O7" s="136"/>
      <c r="P7" s="136"/>
      <c r="Q7" s="136"/>
      <c r="R7" s="136"/>
      <c r="S7" s="10"/>
      <c r="T7" s="10"/>
    </row>
    <row r="8" spans="1:21" ht="14.25">
      <c r="A8" s="11"/>
      <c r="B8" s="10"/>
      <c r="C8" s="138" t="s">
        <v>11</v>
      </c>
      <c r="D8" s="138"/>
      <c r="E8" s="138"/>
      <c r="F8" s="12"/>
      <c r="G8" s="12"/>
      <c r="H8" s="12"/>
      <c r="I8" s="137" t="s">
        <v>12</v>
      </c>
      <c r="J8" s="137"/>
      <c r="K8" s="137"/>
      <c r="L8" s="13"/>
      <c r="M8" s="13"/>
      <c r="N8" s="13"/>
      <c r="O8" s="13"/>
      <c r="P8" s="137" t="s">
        <v>13</v>
      </c>
      <c r="Q8" s="137"/>
      <c r="R8" s="137"/>
      <c r="S8" s="10"/>
      <c r="T8" s="10"/>
    </row>
    <row r="9" spans="1:21" ht="14.25">
      <c r="A9" s="12" t="s">
        <v>14</v>
      </c>
      <c r="B9" s="10"/>
      <c r="C9" s="128" t="s">
        <v>15</v>
      </c>
      <c r="D9" s="128"/>
      <c r="E9" s="128"/>
      <c r="F9" s="128"/>
      <c r="G9" s="128"/>
      <c r="H9" s="10"/>
      <c r="I9" s="128" t="s">
        <v>16</v>
      </c>
      <c r="J9" s="128"/>
      <c r="K9" s="128"/>
      <c r="L9" s="128"/>
      <c r="M9" s="128"/>
      <c r="N9" s="14"/>
      <c r="O9" s="15"/>
      <c r="P9" s="141" t="s">
        <v>17</v>
      </c>
      <c r="Q9" s="141"/>
      <c r="R9" s="141"/>
      <c r="S9" s="141"/>
      <c r="T9" s="141"/>
    </row>
    <row r="10" spans="1:21" ht="25.5">
      <c r="A10" s="10"/>
      <c r="B10" s="10"/>
      <c r="C10" s="16" t="s">
        <v>18</v>
      </c>
      <c r="D10" s="17"/>
      <c r="E10" s="18" t="s">
        <v>19</v>
      </c>
      <c r="F10" s="17"/>
      <c r="G10" s="17" t="s">
        <v>20</v>
      </c>
      <c r="H10" s="10"/>
      <c r="I10" s="16" t="s">
        <v>18</v>
      </c>
      <c r="J10" s="17"/>
      <c r="K10" s="18" t="s">
        <v>19</v>
      </c>
      <c r="L10" s="16"/>
      <c r="M10" s="16" t="s">
        <v>20</v>
      </c>
      <c r="N10" s="16"/>
      <c r="O10" s="15" t="s">
        <v>21</v>
      </c>
      <c r="P10" s="19" t="s">
        <v>22</v>
      </c>
      <c r="Q10" s="20"/>
      <c r="R10" s="19" t="s">
        <v>23</v>
      </c>
      <c r="S10" s="20"/>
      <c r="T10" s="21" t="s">
        <v>24</v>
      </c>
      <c r="U10" s="123"/>
    </row>
    <row r="11" spans="1:21" ht="14.25">
      <c r="A11" s="10" t="s">
        <v>25</v>
      </c>
      <c r="B11" s="10"/>
      <c r="C11" s="22">
        <v>0</v>
      </c>
      <c r="D11" s="23"/>
      <c r="E11" s="24">
        <v>0</v>
      </c>
      <c r="F11" s="17"/>
      <c r="G11" s="25">
        <f t="shared" ref="G11:G23" si="0">C11+E11</f>
        <v>0</v>
      </c>
      <c r="H11" s="26"/>
      <c r="I11" s="22">
        <v>0</v>
      </c>
      <c r="J11" s="23"/>
      <c r="K11" s="24">
        <v>0</v>
      </c>
      <c r="L11" s="16"/>
      <c r="M11" s="22">
        <f t="shared" ref="M11:M21" si="1">I11+K11</f>
        <v>0</v>
      </c>
      <c r="N11" s="27"/>
      <c r="O11" s="15">
        <f>M11-G11</f>
        <v>0</v>
      </c>
      <c r="P11" s="28"/>
      <c r="Q11" s="29"/>
      <c r="R11" s="28">
        <v>0</v>
      </c>
      <c r="S11" s="20"/>
      <c r="T11" s="28"/>
    </row>
    <row r="12" spans="1:21" ht="14.25">
      <c r="A12" s="10" t="s">
        <v>26</v>
      </c>
      <c r="B12" s="10"/>
      <c r="C12" s="30">
        <v>0</v>
      </c>
      <c r="D12" s="23"/>
      <c r="E12" s="31">
        <v>0</v>
      </c>
      <c r="F12" s="17"/>
      <c r="G12" s="25">
        <f t="shared" si="0"/>
        <v>0</v>
      </c>
      <c r="H12" s="26"/>
      <c r="I12" s="30">
        <v>0</v>
      </c>
      <c r="J12" s="23"/>
      <c r="K12" s="31">
        <v>0</v>
      </c>
      <c r="L12" s="16"/>
      <c r="M12" s="22">
        <f t="shared" si="1"/>
        <v>0</v>
      </c>
      <c r="N12" s="27"/>
      <c r="O12" s="15">
        <f t="shared" ref="O12:O25" si="2">M12-G12</f>
        <v>0</v>
      </c>
      <c r="P12" s="28"/>
      <c r="Q12" s="29"/>
      <c r="R12" s="32">
        <v>0</v>
      </c>
      <c r="S12" s="20"/>
      <c r="T12" s="28"/>
    </row>
    <row r="13" spans="1:21" ht="25.5">
      <c r="A13" s="33" t="s">
        <v>27</v>
      </c>
      <c r="B13" s="10"/>
      <c r="C13" s="30"/>
      <c r="D13" s="23"/>
      <c r="E13" s="24"/>
      <c r="F13" s="17"/>
      <c r="G13" s="25"/>
      <c r="H13" s="26"/>
      <c r="I13" s="30"/>
      <c r="J13" s="23"/>
      <c r="K13" s="24"/>
      <c r="L13" s="16"/>
      <c r="M13" s="22"/>
      <c r="N13" s="27"/>
      <c r="O13" s="15">
        <f t="shared" si="2"/>
        <v>0</v>
      </c>
      <c r="P13" s="28"/>
      <c r="Q13" s="29"/>
      <c r="R13" s="28">
        <v>0</v>
      </c>
      <c r="S13" s="20"/>
      <c r="T13" s="28"/>
    </row>
    <row r="14" spans="1:21" ht="14.25">
      <c r="A14" s="10" t="s">
        <v>28</v>
      </c>
      <c r="B14" s="10"/>
      <c r="C14" s="30">
        <v>0</v>
      </c>
      <c r="D14" s="23"/>
      <c r="E14" s="24">
        <v>0</v>
      </c>
      <c r="F14" s="17"/>
      <c r="G14" s="25">
        <f t="shared" si="0"/>
        <v>0</v>
      </c>
      <c r="H14" s="26"/>
      <c r="I14" s="30"/>
      <c r="J14" s="23"/>
      <c r="K14" s="24">
        <v>0</v>
      </c>
      <c r="L14" s="16"/>
      <c r="M14" s="22">
        <f t="shared" si="1"/>
        <v>0</v>
      </c>
      <c r="N14" s="27"/>
      <c r="O14" s="15">
        <f t="shared" si="2"/>
        <v>0</v>
      </c>
      <c r="P14" s="28"/>
      <c r="Q14" s="29"/>
      <c r="R14" s="28">
        <v>0</v>
      </c>
      <c r="S14" s="20"/>
      <c r="T14" s="28"/>
    </row>
    <row r="15" spans="1:21" ht="66.75" customHeight="1">
      <c r="A15" s="33" t="s">
        <v>29</v>
      </c>
      <c r="B15" s="10"/>
      <c r="C15" s="30">
        <v>0</v>
      </c>
      <c r="D15" s="23"/>
      <c r="E15" s="24">
        <v>0</v>
      </c>
      <c r="F15" s="17"/>
      <c r="G15" s="25">
        <f t="shared" si="0"/>
        <v>0</v>
      </c>
      <c r="H15" s="26"/>
      <c r="I15" s="30">
        <v>0</v>
      </c>
      <c r="J15" s="23"/>
      <c r="K15" s="24">
        <v>0</v>
      </c>
      <c r="L15" s="16"/>
      <c r="M15" s="22">
        <f t="shared" si="1"/>
        <v>0</v>
      </c>
      <c r="N15" s="27"/>
      <c r="O15" s="15">
        <f t="shared" si="2"/>
        <v>0</v>
      </c>
      <c r="P15" s="28"/>
      <c r="Q15" s="29"/>
      <c r="R15" s="28">
        <v>0</v>
      </c>
      <c r="S15" s="20"/>
      <c r="T15" s="28"/>
    </row>
    <row r="16" spans="1:21" ht="14.25">
      <c r="A16" s="10" t="s">
        <v>30</v>
      </c>
      <c r="B16" s="10"/>
      <c r="C16" s="30"/>
      <c r="D16" s="23"/>
      <c r="E16" s="24"/>
      <c r="F16" s="17"/>
      <c r="G16" s="25"/>
      <c r="H16" s="26"/>
      <c r="I16" s="30"/>
      <c r="J16" s="23"/>
      <c r="K16" s="24"/>
      <c r="L16" s="16"/>
      <c r="M16" s="22"/>
      <c r="N16" s="27"/>
      <c r="O16" s="15">
        <f t="shared" si="2"/>
        <v>0</v>
      </c>
      <c r="P16" s="28"/>
      <c r="Q16" s="29"/>
      <c r="R16" s="28">
        <v>0</v>
      </c>
      <c r="S16" s="20"/>
      <c r="T16" s="28"/>
    </row>
    <row r="17" spans="1:20" ht="14.25">
      <c r="A17" s="10" t="s">
        <v>31</v>
      </c>
      <c r="B17" s="10"/>
      <c r="C17" s="30"/>
      <c r="D17" s="23"/>
      <c r="E17" s="24"/>
      <c r="F17" s="17"/>
      <c r="G17" s="25"/>
      <c r="H17" s="26"/>
      <c r="I17" s="30"/>
      <c r="J17" s="23"/>
      <c r="K17" s="24"/>
      <c r="L17" s="16"/>
      <c r="M17" s="22"/>
      <c r="N17" s="27"/>
      <c r="O17" s="15">
        <f t="shared" si="2"/>
        <v>0</v>
      </c>
      <c r="P17" s="28"/>
      <c r="Q17" s="29"/>
      <c r="R17" s="28">
        <v>0</v>
      </c>
      <c r="S17" s="20"/>
      <c r="T17" s="28"/>
    </row>
    <row r="18" spans="1:20" ht="14.25">
      <c r="A18" s="10" t="s">
        <v>32</v>
      </c>
      <c r="B18" s="10"/>
      <c r="C18" s="30">
        <v>0</v>
      </c>
      <c r="D18" s="23"/>
      <c r="E18" s="24">
        <v>0</v>
      </c>
      <c r="F18" s="17"/>
      <c r="G18" s="25">
        <f t="shared" si="0"/>
        <v>0</v>
      </c>
      <c r="H18" s="26"/>
      <c r="I18" s="30">
        <v>0</v>
      </c>
      <c r="J18" s="23"/>
      <c r="K18" s="24">
        <v>0</v>
      </c>
      <c r="L18" s="16"/>
      <c r="M18" s="22">
        <f t="shared" si="1"/>
        <v>0</v>
      </c>
      <c r="N18" s="27"/>
      <c r="O18" s="15">
        <f t="shared" si="2"/>
        <v>0</v>
      </c>
      <c r="P18" s="28"/>
      <c r="Q18" s="29"/>
      <c r="R18" s="28">
        <v>0</v>
      </c>
      <c r="S18" s="20"/>
      <c r="T18" s="28"/>
    </row>
    <row r="19" spans="1:20" ht="14.25">
      <c r="A19" s="10" t="s">
        <v>33</v>
      </c>
      <c r="B19" s="10"/>
      <c r="C19" s="30">
        <v>0</v>
      </c>
      <c r="D19" s="23"/>
      <c r="E19" s="24">
        <v>0</v>
      </c>
      <c r="F19" s="17"/>
      <c r="G19" s="25">
        <f t="shared" si="0"/>
        <v>0</v>
      </c>
      <c r="H19" s="26"/>
      <c r="I19" s="30">
        <v>0</v>
      </c>
      <c r="J19" s="23"/>
      <c r="K19" s="24">
        <v>0</v>
      </c>
      <c r="L19" s="16"/>
      <c r="M19" s="22">
        <f t="shared" si="1"/>
        <v>0</v>
      </c>
      <c r="N19" s="27"/>
      <c r="O19" s="15">
        <f t="shared" si="2"/>
        <v>0</v>
      </c>
      <c r="P19" s="28"/>
      <c r="Q19" s="29"/>
      <c r="R19" s="28">
        <v>0</v>
      </c>
      <c r="S19" s="20"/>
      <c r="T19" s="28"/>
    </row>
    <row r="20" spans="1:20" ht="14.25">
      <c r="A20" s="10" t="s">
        <v>34</v>
      </c>
      <c r="B20" s="10"/>
      <c r="C20" s="30">
        <v>0</v>
      </c>
      <c r="D20" s="23"/>
      <c r="E20" s="24">
        <v>0</v>
      </c>
      <c r="F20" s="17"/>
      <c r="G20" s="25">
        <f t="shared" si="0"/>
        <v>0</v>
      </c>
      <c r="H20" s="26"/>
      <c r="I20" s="30">
        <v>0</v>
      </c>
      <c r="J20" s="23"/>
      <c r="K20" s="24">
        <v>0</v>
      </c>
      <c r="L20" s="16"/>
      <c r="M20" s="22">
        <f t="shared" si="1"/>
        <v>0</v>
      </c>
      <c r="N20" s="27"/>
      <c r="O20" s="15">
        <f t="shared" si="2"/>
        <v>0</v>
      </c>
      <c r="P20" s="28"/>
      <c r="Q20" s="29"/>
      <c r="R20" s="28">
        <v>0</v>
      </c>
      <c r="S20" s="20"/>
      <c r="T20" s="28"/>
    </row>
    <row r="21" spans="1:20" ht="14.25">
      <c r="A21" s="10" t="s">
        <v>35</v>
      </c>
      <c r="B21" s="10"/>
      <c r="C21" s="30">
        <v>0</v>
      </c>
      <c r="D21" s="23"/>
      <c r="E21" s="24">
        <v>0</v>
      </c>
      <c r="F21" s="17"/>
      <c r="G21" s="25">
        <f t="shared" si="0"/>
        <v>0</v>
      </c>
      <c r="H21" s="26"/>
      <c r="I21" s="30">
        <v>0</v>
      </c>
      <c r="J21" s="23"/>
      <c r="K21" s="24">
        <v>0</v>
      </c>
      <c r="L21" s="16"/>
      <c r="M21" s="22">
        <f t="shared" si="1"/>
        <v>0</v>
      </c>
      <c r="N21" s="27"/>
      <c r="O21" s="15">
        <f t="shared" si="2"/>
        <v>0</v>
      </c>
      <c r="P21" s="28"/>
      <c r="Q21" s="29"/>
      <c r="R21" s="28">
        <v>0</v>
      </c>
      <c r="S21" s="20"/>
      <c r="T21" s="28"/>
    </row>
    <row r="22" spans="1:20" ht="14.25">
      <c r="A22" s="10" t="s">
        <v>36</v>
      </c>
      <c r="B22" s="10"/>
      <c r="C22" s="27"/>
      <c r="D22" s="23"/>
      <c r="E22" s="34"/>
      <c r="F22" s="17"/>
      <c r="G22" s="35"/>
      <c r="H22" s="26"/>
      <c r="I22" s="27"/>
      <c r="J22" s="23"/>
      <c r="K22" s="34"/>
      <c r="L22" s="16"/>
      <c r="M22" s="27"/>
      <c r="N22" s="27"/>
      <c r="O22" s="15">
        <f t="shared" si="2"/>
        <v>0</v>
      </c>
      <c r="P22" s="28"/>
      <c r="Q22" s="29"/>
      <c r="R22" s="28">
        <v>0</v>
      </c>
      <c r="S22" s="20"/>
      <c r="T22" s="28"/>
    </row>
    <row r="23" spans="1:20" ht="15" thickBot="1">
      <c r="A23" s="12" t="s">
        <v>37</v>
      </c>
      <c r="B23" s="10"/>
      <c r="C23" s="36">
        <f>SUM(C11:C22)</f>
        <v>0</v>
      </c>
      <c r="D23" s="37"/>
      <c r="E23" s="38">
        <f>SUM(E11:E22)</f>
        <v>0</v>
      </c>
      <c r="F23" s="37"/>
      <c r="G23" s="39">
        <f t="shared" si="0"/>
        <v>0</v>
      </c>
      <c r="H23" s="26"/>
      <c r="I23" s="36">
        <f>SUM(I11:I22)</f>
        <v>0</v>
      </c>
      <c r="J23" s="37"/>
      <c r="K23" s="38">
        <f>SUM(K11:K22)</f>
        <v>0</v>
      </c>
      <c r="L23" s="36">
        <f>SUM(L11:L22)</f>
        <v>0</v>
      </c>
      <c r="M23" s="36">
        <f>SUM(M11:M22)</f>
        <v>0</v>
      </c>
      <c r="N23" s="27"/>
      <c r="O23" s="40">
        <f t="shared" si="2"/>
        <v>0</v>
      </c>
      <c r="P23" s="28"/>
      <c r="Q23" s="20"/>
      <c r="R23" s="28">
        <f>SUM(R11:R22)</f>
        <v>0</v>
      </c>
      <c r="S23" s="20"/>
      <c r="T23" s="41"/>
    </row>
    <row r="24" spans="1:20" ht="15" thickTop="1">
      <c r="A24" s="10" t="s">
        <v>38</v>
      </c>
      <c r="B24" s="10"/>
      <c r="C24" s="42"/>
      <c r="D24" s="43"/>
      <c r="E24" s="42"/>
      <c r="F24" s="10"/>
      <c r="G24" s="35"/>
      <c r="H24" s="26"/>
      <c r="I24" s="42"/>
      <c r="J24" s="43"/>
      <c r="K24" s="42"/>
      <c r="L24" s="42"/>
      <c r="M24" s="16"/>
      <c r="N24" s="16"/>
      <c r="O24" s="15">
        <f t="shared" si="2"/>
        <v>0</v>
      </c>
      <c r="P24" s="42"/>
      <c r="Q24" s="43"/>
      <c r="R24" s="28">
        <v>0</v>
      </c>
      <c r="S24" s="20"/>
      <c r="T24" s="41"/>
    </row>
    <row r="25" spans="1:20" ht="15" thickBot="1">
      <c r="A25" s="12" t="s">
        <v>39</v>
      </c>
      <c r="B25" s="10"/>
      <c r="C25" s="42"/>
      <c r="D25" s="43"/>
      <c r="E25" s="42"/>
      <c r="F25" s="10"/>
      <c r="G25" s="39">
        <f>G23+G24</f>
        <v>0</v>
      </c>
      <c r="H25" s="26"/>
      <c r="I25" s="42"/>
      <c r="J25" s="43"/>
      <c r="K25" s="42"/>
      <c r="L25" s="42"/>
      <c r="M25" s="39">
        <f>M23+M24</f>
        <v>0</v>
      </c>
      <c r="N25" s="35"/>
      <c r="O25" s="40">
        <f t="shared" si="2"/>
        <v>0</v>
      </c>
      <c r="P25" s="42"/>
      <c r="Q25" s="43"/>
      <c r="R25" s="41"/>
      <c r="S25" s="20"/>
      <c r="T25" s="41"/>
    </row>
    <row r="26" spans="1:20" ht="15" thickTop="1">
      <c r="A26" s="10" t="s">
        <v>40</v>
      </c>
      <c r="B26" s="10"/>
      <c r="C26" s="15"/>
      <c r="D26" s="10"/>
      <c r="E26" s="15"/>
      <c r="F26" s="10"/>
      <c r="G26" s="10"/>
      <c r="H26" s="10"/>
      <c r="I26" s="15"/>
      <c r="J26" s="10"/>
      <c r="K26" s="15"/>
      <c r="L26" s="15"/>
      <c r="M26" s="15"/>
      <c r="N26" s="15"/>
      <c r="O26" s="15"/>
      <c r="P26" s="130" t="s">
        <v>41</v>
      </c>
      <c r="Q26" s="130"/>
      <c r="R26" s="130"/>
      <c r="S26" s="130"/>
      <c r="T26" s="130"/>
    </row>
    <row r="27" spans="1:20" ht="14.25">
      <c r="A27" s="10"/>
      <c r="B27" s="10"/>
      <c r="C27" s="138" t="s">
        <v>11</v>
      </c>
      <c r="D27" s="138"/>
      <c r="E27" s="138"/>
      <c r="F27" s="12"/>
      <c r="G27" s="12"/>
      <c r="H27" s="12"/>
      <c r="I27" s="137" t="s">
        <v>12</v>
      </c>
      <c r="J27" s="137"/>
      <c r="K27" s="137"/>
      <c r="L27" s="13"/>
      <c r="M27" s="13"/>
      <c r="N27" s="13"/>
      <c r="O27" s="15"/>
      <c r="P27" s="137"/>
      <c r="Q27" s="137"/>
      <c r="R27" s="137"/>
      <c r="S27" s="10"/>
      <c r="T27" s="10"/>
    </row>
    <row r="28" spans="1:20" ht="14.25">
      <c r="A28" s="12" t="s">
        <v>42</v>
      </c>
      <c r="B28" s="10"/>
      <c r="C28" s="128" t="s">
        <v>43</v>
      </c>
      <c r="D28" s="128"/>
      <c r="E28" s="128"/>
      <c r="F28" s="128"/>
      <c r="G28" s="128"/>
      <c r="H28" s="10"/>
      <c r="I28" s="128" t="s">
        <v>44</v>
      </c>
      <c r="J28" s="128"/>
      <c r="K28" s="128"/>
      <c r="L28" s="128"/>
      <c r="M28" s="128"/>
      <c r="N28" s="14"/>
      <c r="O28" s="15"/>
      <c r="P28" s="139"/>
      <c r="Q28" s="139"/>
      <c r="R28" s="139"/>
      <c r="S28" s="10"/>
      <c r="T28" s="10"/>
    </row>
    <row r="29" spans="1:20" ht="14.25">
      <c r="A29" s="12"/>
      <c r="B29" s="10"/>
      <c r="C29" s="16" t="s">
        <v>18</v>
      </c>
      <c r="D29" s="17"/>
      <c r="E29" s="18" t="s">
        <v>19</v>
      </c>
      <c r="F29" s="17"/>
      <c r="G29" s="17"/>
      <c r="H29" s="10"/>
      <c r="I29" s="16" t="s">
        <v>18</v>
      </c>
      <c r="J29" s="17"/>
      <c r="K29" s="18" t="s">
        <v>19</v>
      </c>
      <c r="L29" s="16"/>
      <c r="M29" s="16"/>
      <c r="N29" s="16"/>
      <c r="O29" s="15"/>
      <c r="P29" s="42"/>
      <c r="Q29" s="10"/>
      <c r="R29" s="42"/>
      <c r="S29" s="10"/>
      <c r="T29" s="10"/>
    </row>
    <row r="30" spans="1:20" ht="14.25">
      <c r="A30" s="10" t="s">
        <v>45</v>
      </c>
      <c r="B30" s="10"/>
      <c r="C30" s="15"/>
      <c r="D30" s="10"/>
      <c r="E30" s="44"/>
      <c r="F30" s="10"/>
      <c r="G30" s="10"/>
      <c r="H30" s="10"/>
      <c r="I30" s="15"/>
      <c r="J30" s="10"/>
      <c r="K30" s="44"/>
      <c r="L30" s="15"/>
      <c r="M30" s="15"/>
      <c r="N30" s="15"/>
      <c r="O30" s="15">
        <f t="shared" ref="O30:O44" si="3">M30-G30</f>
        <v>0</v>
      </c>
      <c r="P30" s="42"/>
      <c r="Q30" s="10"/>
      <c r="R30" s="42"/>
      <c r="S30" s="10"/>
      <c r="T30" s="10"/>
    </row>
    <row r="31" spans="1:20" ht="14.25">
      <c r="A31" s="10"/>
      <c r="B31" s="10"/>
      <c r="C31" s="45"/>
      <c r="D31" s="10"/>
      <c r="E31" s="15"/>
      <c r="F31" s="10"/>
      <c r="G31" s="10"/>
      <c r="H31" s="10"/>
      <c r="I31" s="45"/>
      <c r="J31" s="10"/>
      <c r="K31" s="15"/>
      <c r="L31" s="15"/>
      <c r="M31" s="15"/>
      <c r="N31" s="15"/>
      <c r="O31" s="15"/>
      <c r="P31" s="42"/>
      <c r="Q31" s="10"/>
      <c r="R31" s="10"/>
      <c r="S31" s="10"/>
      <c r="T31" s="10"/>
    </row>
    <row r="32" spans="1:20" ht="14.25">
      <c r="A32" s="10" t="s">
        <v>46</v>
      </c>
      <c r="B32" s="10"/>
      <c r="C32" s="22"/>
      <c r="D32" s="17"/>
      <c r="E32" s="15"/>
      <c r="F32" s="10"/>
      <c r="G32" s="10"/>
      <c r="H32" s="10"/>
      <c r="I32" s="22"/>
      <c r="J32" s="17"/>
      <c r="K32" s="46"/>
      <c r="L32" s="15"/>
      <c r="M32" s="15"/>
      <c r="N32" s="15"/>
      <c r="O32" s="15">
        <f t="shared" si="3"/>
        <v>0</v>
      </c>
      <c r="P32" s="42"/>
      <c r="Q32" s="10"/>
      <c r="R32" s="10"/>
      <c r="S32" s="10"/>
      <c r="T32" s="10"/>
    </row>
    <row r="33" spans="1:20" ht="14.25">
      <c r="A33" s="47" t="s">
        <v>47</v>
      </c>
      <c r="B33" s="10"/>
      <c r="C33" s="22">
        <v>0</v>
      </c>
      <c r="D33" s="17"/>
      <c r="E33" s="15"/>
      <c r="F33" s="10"/>
      <c r="G33" s="10"/>
      <c r="H33" s="10"/>
      <c r="I33" s="22">
        <v>0</v>
      </c>
      <c r="J33" s="17"/>
      <c r="K33" s="46"/>
      <c r="L33" s="15"/>
      <c r="M33" s="15"/>
      <c r="N33" s="15"/>
      <c r="O33" s="15">
        <f t="shared" si="3"/>
        <v>0</v>
      </c>
      <c r="P33" s="42"/>
      <c r="Q33" s="10"/>
      <c r="R33" s="10"/>
      <c r="S33" s="10"/>
      <c r="T33" s="10"/>
    </row>
    <row r="34" spans="1:20" ht="14.25">
      <c r="A34" s="10" t="s">
        <v>48</v>
      </c>
      <c r="B34" s="10"/>
      <c r="C34" s="30">
        <v>0</v>
      </c>
      <c r="D34" s="17"/>
      <c r="E34" s="15"/>
      <c r="F34" s="10"/>
      <c r="G34" s="10"/>
      <c r="H34" s="10"/>
      <c r="I34" s="30">
        <v>0</v>
      </c>
      <c r="J34" s="17"/>
      <c r="K34" s="46"/>
      <c r="L34" s="15"/>
      <c r="M34" s="15"/>
      <c r="N34" s="15"/>
      <c r="O34" s="15">
        <f t="shared" si="3"/>
        <v>0</v>
      </c>
      <c r="P34" s="42"/>
      <c r="Q34" s="10"/>
      <c r="R34" s="10"/>
      <c r="S34" s="10"/>
      <c r="T34" s="10"/>
    </row>
    <row r="35" spans="1:20" ht="14.25">
      <c r="A35" s="47" t="s">
        <v>49</v>
      </c>
      <c r="B35" s="10"/>
      <c r="C35" s="48">
        <v>0</v>
      </c>
      <c r="D35" s="49"/>
      <c r="E35" s="15"/>
      <c r="F35" s="10"/>
      <c r="G35" s="10"/>
      <c r="H35" s="10"/>
      <c r="I35" s="48">
        <v>0</v>
      </c>
      <c r="J35" s="49"/>
      <c r="K35" s="46"/>
      <c r="L35" s="15"/>
      <c r="M35" s="15"/>
      <c r="N35" s="15"/>
      <c r="O35" s="15">
        <f t="shared" si="3"/>
        <v>0</v>
      </c>
      <c r="P35" s="50"/>
      <c r="Q35" s="11"/>
      <c r="R35" s="10"/>
      <c r="S35" s="10"/>
      <c r="T35" s="10"/>
    </row>
    <row r="36" spans="1:20" ht="14.25">
      <c r="A36" s="10" t="s">
        <v>50</v>
      </c>
      <c r="B36" s="10"/>
      <c r="C36" s="48">
        <v>0</v>
      </c>
      <c r="D36" s="49"/>
      <c r="E36" s="15"/>
      <c r="F36" s="10"/>
      <c r="G36" s="10"/>
      <c r="H36" s="10"/>
      <c r="I36" s="48">
        <v>0</v>
      </c>
      <c r="J36" s="49"/>
      <c r="K36" s="46"/>
      <c r="L36" s="15"/>
      <c r="M36" s="15"/>
      <c r="N36" s="15"/>
      <c r="O36" s="15">
        <f t="shared" si="3"/>
        <v>0</v>
      </c>
      <c r="P36" s="50"/>
      <c r="Q36" s="11"/>
      <c r="R36" s="10"/>
      <c r="S36" s="10"/>
      <c r="T36" s="10"/>
    </row>
    <row r="37" spans="1:20" ht="14.25">
      <c r="A37" s="47" t="s">
        <v>51</v>
      </c>
      <c r="B37" s="10"/>
      <c r="C37" s="48">
        <v>0</v>
      </c>
      <c r="D37" s="49"/>
      <c r="E37" s="15"/>
      <c r="F37" s="10"/>
      <c r="G37" s="10"/>
      <c r="H37" s="10"/>
      <c r="I37" s="48">
        <v>0</v>
      </c>
      <c r="J37" s="49"/>
      <c r="K37" s="46"/>
      <c r="L37" s="15"/>
      <c r="M37" s="15"/>
      <c r="N37" s="15"/>
      <c r="O37" s="15">
        <f t="shared" si="3"/>
        <v>0</v>
      </c>
      <c r="P37" s="50"/>
      <c r="Q37" s="11"/>
      <c r="R37" s="10"/>
      <c r="S37" s="10"/>
      <c r="T37" s="10"/>
    </row>
    <row r="38" spans="1:20" ht="14.25">
      <c r="A38" s="10" t="s">
        <v>52</v>
      </c>
      <c r="B38" s="10"/>
      <c r="C38" s="30">
        <v>0</v>
      </c>
      <c r="D38" s="17"/>
      <c r="E38" s="15"/>
      <c r="F38" s="10"/>
      <c r="G38" s="10"/>
      <c r="H38" s="10"/>
      <c r="I38" s="30">
        <v>0</v>
      </c>
      <c r="J38" s="17"/>
      <c r="K38" s="46"/>
      <c r="L38" s="15"/>
      <c r="M38" s="15"/>
      <c r="N38" s="15"/>
      <c r="O38" s="15">
        <f t="shared" si="3"/>
        <v>0</v>
      </c>
      <c r="P38" s="42"/>
      <c r="Q38" s="10"/>
      <c r="R38" s="10"/>
      <c r="S38" s="10"/>
      <c r="T38" s="10"/>
    </row>
    <row r="39" spans="1:20" ht="14.25">
      <c r="A39" s="47" t="s">
        <v>53</v>
      </c>
      <c r="B39" s="10"/>
      <c r="C39" s="30"/>
      <c r="D39" s="17"/>
      <c r="E39" s="15"/>
      <c r="F39" s="10"/>
      <c r="G39" s="10"/>
      <c r="H39" s="10"/>
      <c r="I39" s="30"/>
      <c r="J39" s="17"/>
      <c r="K39" s="46"/>
      <c r="L39" s="15"/>
      <c r="M39" s="15"/>
      <c r="N39" s="15"/>
      <c r="O39" s="15">
        <f t="shared" si="3"/>
        <v>0</v>
      </c>
      <c r="P39" s="42"/>
      <c r="Q39" s="10"/>
      <c r="R39" s="10"/>
      <c r="S39" s="10"/>
      <c r="T39" s="10"/>
    </row>
    <row r="40" spans="1:20" ht="14.25">
      <c r="A40" s="10" t="s">
        <v>54</v>
      </c>
      <c r="B40" s="10"/>
      <c r="C40" s="30">
        <v>0</v>
      </c>
      <c r="D40" s="17"/>
      <c r="E40" s="15"/>
      <c r="F40" s="10"/>
      <c r="G40" s="10"/>
      <c r="H40" s="10"/>
      <c r="I40" s="30">
        <v>0</v>
      </c>
      <c r="J40" s="17"/>
      <c r="K40" s="46"/>
      <c r="L40" s="15"/>
      <c r="M40" s="15"/>
      <c r="N40" s="15"/>
      <c r="O40" s="15">
        <f t="shared" si="3"/>
        <v>0</v>
      </c>
      <c r="P40" s="42"/>
      <c r="Q40" s="10"/>
      <c r="R40" s="10"/>
      <c r="S40" s="10"/>
      <c r="T40" s="10"/>
    </row>
    <row r="41" spans="1:20" ht="14.25">
      <c r="A41" s="47" t="s">
        <v>55</v>
      </c>
      <c r="B41" s="10"/>
      <c r="C41" s="30">
        <v>0</v>
      </c>
      <c r="D41" s="17"/>
      <c r="E41" s="15"/>
      <c r="F41" s="10"/>
      <c r="G41" s="10"/>
      <c r="H41" s="10"/>
      <c r="I41" s="30">
        <v>0</v>
      </c>
      <c r="J41" s="17"/>
      <c r="K41" s="46"/>
      <c r="L41" s="15"/>
      <c r="M41" s="15"/>
      <c r="N41" s="15"/>
      <c r="O41" s="15">
        <f t="shared" si="3"/>
        <v>0</v>
      </c>
      <c r="P41" s="42"/>
      <c r="Q41" s="10"/>
      <c r="R41" s="10"/>
      <c r="S41" s="10"/>
      <c r="T41" s="10"/>
    </row>
    <row r="42" spans="1:20" ht="14.25">
      <c r="A42" s="10" t="s">
        <v>56</v>
      </c>
      <c r="B42" s="10"/>
      <c r="C42" s="30">
        <v>0</v>
      </c>
      <c r="D42" s="17"/>
      <c r="E42" s="15"/>
      <c r="F42" s="10"/>
      <c r="G42" s="10"/>
      <c r="H42" s="10"/>
      <c r="I42" s="30"/>
      <c r="J42" s="17"/>
      <c r="K42" s="46"/>
      <c r="L42" s="15"/>
      <c r="M42" s="15"/>
      <c r="N42" s="15"/>
      <c r="O42" s="15">
        <f t="shared" si="3"/>
        <v>0</v>
      </c>
      <c r="P42" s="42"/>
      <c r="Q42" s="10"/>
      <c r="R42" s="10"/>
      <c r="S42" s="10"/>
      <c r="T42" s="10"/>
    </row>
    <row r="43" spans="1:20" ht="14.25">
      <c r="A43" s="12" t="s">
        <v>57</v>
      </c>
      <c r="B43" s="10"/>
      <c r="C43" s="22">
        <f>SUM(C32:C42)</f>
        <v>0</v>
      </c>
      <c r="D43" s="17"/>
      <c r="E43" s="15"/>
      <c r="F43" s="10"/>
      <c r="G43" s="10"/>
      <c r="H43" s="10"/>
      <c r="I43" s="22">
        <f>SUM(I32:I42)</f>
        <v>0</v>
      </c>
      <c r="J43" s="17"/>
      <c r="K43" s="46"/>
      <c r="L43" s="15"/>
      <c r="M43" s="15"/>
      <c r="N43" s="15"/>
      <c r="O43" s="15">
        <f t="shared" si="3"/>
        <v>0</v>
      </c>
      <c r="P43" s="42"/>
      <c r="Q43" s="10"/>
      <c r="R43" s="10"/>
      <c r="S43" s="10"/>
      <c r="T43" s="10"/>
    </row>
    <row r="44" spans="1:20" ht="14.25">
      <c r="A44" s="12" t="s">
        <v>58</v>
      </c>
      <c r="B44" s="10"/>
      <c r="C44" s="15"/>
      <c r="D44" s="10"/>
      <c r="E44" s="46"/>
      <c r="F44" s="10"/>
      <c r="G44" s="27">
        <f>SUM(C43,E30)</f>
        <v>0</v>
      </c>
      <c r="H44" s="10"/>
      <c r="I44" s="15"/>
      <c r="J44" s="10"/>
      <c r="K44" s="46"/>
      <c r="L44" s="15"/>
      <c r="M44" s="27">
        <f>SUM(I43,K30)</f>
        <v>0</v>
      </c>
      <c r="N44" s="27"/>
      <c r="O44" s="15">
        <f t="shared" si="3"/>
        <v>0</v>
      </c>
      <c r="P44" s="42"/>
      <c r="Q44" s="10"/>
      <c r="R44" s="42"/>
      <c r="S44" s="10"/>
      <c r="T44" s="10"/>
    </row>
    <row r="45" spans="1:20" ht="15" thickBot="1">
      <c r="A45" s="12" t="s">
        <v>59</v>
      </c>
      <c r="B45" s="10"/>
      <c r="C45" s="15"/>
      <c r="D45" s="10"/>
      <c r="E45" s="46"/>
      <c r="F45" s="10"/>
      <c r="G45" s="36">
        <f>G44-G25</f>
        <v>0</v>
      </c>
      <c r="H45" s="10"/>
      <c r="I45" s="15"/>
      <c r="J45" s="10"/>
      <c r="K45" s="46"/>
      <c r="L45" s="15"/>
      <c r="M45" s="36">
        <f>M44-M25</f>
        <v>0</v>
      </c>
      <c r="N45" s="27"/>
      <c r="O45" s="40">
        <f>M45-G45</f>
        <v>0</v>
      </c>
      <c r="P45" s="42"/>
      <c r="Q45" s="10"/>
      <c r="R45" s="42"/>
      <c r="S45" s="10"/>
      <c r="T45" s="10"/>
    </row>
    <row r="46" spans="1:20" ht="8.4499999999999993" customHeight="1" thickTop="1">
      <c r="A46" s="10"/>
      <c r="B46" s="10"/>
      <c r="C46" s="46"/>
      <c r="D46" s="10"/>
      <c r="E46" s="51"/>
      <c r="F46" s="10"/>
      <c r="G46" s="10"/>
      <c r="H46" s="10"/>
      <c r="I46" s="10"/>
      <c r="J46" s="10"/>
      <c r="K46" s="46"/>
      <c r="L46" s="15"/>
      <c r="M46" s="15"/>
      <c r="N46" s="15"/>
      <c r="O46" s="15"/>
      <c r="P46" s="10"/>
      <c r="Q46" s="10"/>
      <c r="R46" s="10"/>
      <c r="S46" s="10"/>
      <c r="T46" s="10"/>
    </row>
    <row r="47" spans="1:20" ht="15">
      <c r="A47" s="57" t="s">
        <v>60</v>
      </c>
      <c r="B47" s="58"/>
      <c r="C47" s="58"/>
      <c r="D47" s="58"/>
      <c r="E47" s="58"/>
      <c r="F47" s="58"/>
      <c r="G47" s="58"/>
      <c r="H47" s="58"/>
      <c r="I47" s="58"/>
      <c r="J47" s="52"/>
      <c r="K47" s="59"/>
      <c r="L47" s="60"/>
      <c r="M47" s="60"/>
      <c r="N47" s="60"/>
      <c r="O47" s="60"/>
      <c r="P47" s="52"/>
      <c r="Q47" s="52"/>
      <c r="R47" s="52"/>
      <c r="S47" s="10"/>
      <c r="T47" s="10"/>
    </row>
    <row r="48" spans="1:20" ht="49.7" customHeight="1">
      <c r="A48" s="140" t="s">
        <v>61</v>
      </c>
      <c r="B48" s="140"/>
      <c r="C48" s="140"/>
      <c r="D48" s="140"/>
      <c r="E48" s="140"/>
      <c r="F48" s="140"/>
      <c r="G48" s="140"/>
      <c r="H48" s="140"/>
      <c r="I48" s="140"/>
      <c r="J48" s="140"/>
      <c r="K48" s="140"/>
      <c r="L48" s="140"/>
      <c r="M48" s="140"/>
      <c r="N48" s="140"/>
      <c r="O48" s="140"/>
      <c r="P48" s="140"/>
      <c r="Q48" s="140"/>
      <c r="R48" s="140"/>
      <c r="S48" s="10"/>
      <c r="T48" s="10"/>
    </row>
    <row r="49" spans="1:20" ht="15">
      <c r="A49" s="52" t="s">
        <v>62</v>
      </c>
      <c r="B49" s="10"/>
      <c r="C49" s="10"/>
      <c r="D49" s="10"/>
      <c r="E49" s="10"/>
      <c r="F49" s="10"/>
      <c r="G49" s="10"/>
      <c r="H49" s="10"/>
      <c r="I49" s="10"/>
      <c r="J49" s="10"/>
      <c r="K49" s="10"/>
      <c r="L49" s="10"/>
      <c r="M49" s="10"/>
      <c r="N49" s="10"/>
      <c r="O49" s="10"/>
      <c r="P49" s="10"/>
      <c r="Q49" s="10"/>
      <c r="R49" s="10"/>
      <c r="S49" s="10"/>
      <c r="T49" s="10"/>
    </row>
    <row r="50" spans="1:20" ht="19.5" customHeight="1">
      <c r="A50" s="53" t="s">
        <v>63</v>
      </c>
      <c r="B50" s="135"/>
      <c r="C50" s="135"/>
      <c r="D50" s="55"/>
      <c r="E50" s="22"/>
      <c r="F50" s="55"/>
      <c r="G50" s="55"/>
      <c r="H50" s="10"/>
      <c r="I50" s="10"/>
      <c r="J50" s="53" t="s">
        <v>64</v>
      </c>
      <c r="K50" s="55"/>
      <c r="L50" s="54"/>
      <c r="M50" s="54"/>
      <c r="N50" s="54"/>
      <c r="O50" s="54"/>
      <c r="P50" s="10"/>
      <c r="Q50" s="11" t="s">
        <v>65</v>
      </c>
      <c r="R50" s="56"/>
      <c r="S50" s="10"/>
      <c r="T50" s="10"/>
    </row>
    <row r="51" spans="1:20" ht="14.25">
      <c r="A51" s="10"/>
      <c r="B51" s="10"/>
      <c r="C51" s="10"/>
      <c r="D51" s="10"/>
      <c r="E51" s="10"/>
      <c r="F51" s="10"/>
      <c r="G51" s="10"/>
      <c r="H51" s="10"/>
      <c r="I51" s="10"/>
      <c r="J51" s="10"/>
      <c r="K51" s="10"/>
      <c r="L51" s="10"/>
      <c r="M51" s="10"/>
      <c r="N51" s="10"/>
      <c r="O51" s="10"/>
      <c r="P51" s="10"/>
      <c r="Q51" s="10"/>
      <c r="R51" s="10"/>
      <c r="S51" s="10"/>
      <c r="T51" s="10"/>
    </row>
    <row r="52" spans="1:20" ht="15">
      <c r="A52" s="61" t="s">
        <v>66</v>
      </c>
      <c r="B52" s="58"/>
      <c r="C52" s="58"/>
      <c r="D52" s="58"/>
      <c r="E52" s="58"/>
      <c r="F52" s="58"/>
      <c r="G52" s="58"/>
      <c r="H52" s="58"/>
      <c r="I52" s="58"/>
      <c r="J52" s="52"/>
      <c r="K52" s="59"/>
      <c r="L52" s="60"/>
      <c r="M52" s="60"/>
      <c r="N52" s="60"/>
      <c r="O52" s="60"/>
      <c r="P52" s="52"/>
      <c r="Q52" s="52"/>
      <c r="R52" s="52"/>
      <c r="S52" s="10"/>
      <c r="T52" s="10"/>
    </row>
    <row r="53" spans="1:20" ht="15">
      <c r="A53" s="129" t="s">
        <v>67</v>
      </c>
      <c r="B53" s="129"/>
      <c r="C53" s="129"/>
      <c r="D53" s="129"/>
      <c r="E53" s="129"/>
      <c r="F53" s="129"/>
      <c r="G53" s="129"/>
      <c r="H53" s="129"/>
      <c r="I53" s="129"/>
      <c r="J53" s="129"/>
      <c r="K53" s="129"/>
      <c r="L53" s="129"/>
      <c r="M53" s="129"/>
      <c r="N53" s="129"/>
      <c r="O53" s="129"/>
      <c r="P53" s="129"/>
      <c r="Q53" s="129"/>
      <c r="R53" s="129"/>
      <c r="S53" s="10"/>
      <c r="T53" s="10"/>
    </row>
    <row r="54" spans="1:20" ht="15">
      <c r="A54" s="52" t="s">
        <v>68</v>
      </c>
      <c r="B54" s="52"/>
      <c r="C54" s="52"/>
      <c r="D54" s="52"/>
      <c r="E54" s="52"/>
      <c r="F54" s="52"/>
      <c r="G54" s="52"/>
      <c r="H54" s="52"/>
      <c r="I54" s="52"/>
      <c r="J54" s="52"/>
      <c r="K54" s="52"/>
      <c r="L54" s="52"/>
      <c r="M54" s="52"/>
      <c r="N54" s="52"/>
      <c r="O54" s="52"/>
      <c r="P54" s="52"/>
      <c r="Q54" s="52"/>
      <c r="R54" s="52"/>
      <c r="S54" s="10"/>
      <c r="T54" s="10"/>
    </row>
    <row r="55" spans="1:20" ht="23.25" customHeight="1">
      <c r="A55" s="53" t="s">
        <v>63</v>
      </c>
      <c r="B55" s="135"/>
      <c r="C55" s="135"/>
      <c r="D55" s="55"/>
      <c r="E55" s="22"/>
      <c r="F55" s="55"/>
      <c r="G55" s="55"/>
      <c r="H55" s="10"/>
      <c r="I55" s="10"/>
      <c r="J55" s="53" t="s">
        <v>64</v>
      </c>
      <c r="K55" s="55"/>
      <c r="L55" s="54"/>
      <c r="M55" s="54"/>
      <c r="N55" s="54"/>
      <c r="O55" s="54"/>
      <c r="P55" s="10"/>
      <c r="Q55" s="11" t="s">
        <v>65</v>
      </c>
      <c r="R55" s="56"/>
      <c r="S55" s="10"/>
      <c r="T55" s="10"/>
    </row>
    <row r="57" spans="1:20" ht="12.75" customHeight="1">
      <c r="A57" s="4" t="s">
        <v>69</v>
      </c>
      <c r="B57" s="4"/>
      <c r="C57" s="4"/>
      <c r="D57" s="4"/>
      <c r="E57" s="4"/>
      <c r="F57" s="4"/>
      <c r="G57" s="4"/>
      <c r="H57" s="4"/>
      <c r="I57" s="4"/>
    </row>
    <row r="58" spans="1:20">
      <c r="A58" s="4"/>
      <c r="B58" s="4"/>
      <c r="C58" s="4"/>
      <c r="D58" s="4"/>
      <c r="E58" s="4"/>
      <c r="F58" s="4"/>
      <c r="G58" s="4"/>
      <c r="H58" s="4"/>
      <c r="I58" s="4"/>
    </row>
    <row r="59" spans="1:20">
      <c r="A59" s="4"/>
      <c r="B59" s="4"/>
      <c r="C59" s="4"/>
      <c r="D59" s="4"/>
      <c r="E59" s="4"/>
      <c r="F59" s="4"/>
      <c r="G59" s="4"/>
      <c r="H59" s="4"/>
      <c r="I59" s="4"/>
    </row>
    <row r="60" spans="1:20" ht="8.4499999999999993" customHeight="1">
      <c r="A60" s="4"/>
      <c r="B60" s="4"/>
      <c r="C60" s="4"/>
      <c r="D60" s="4"/>
      <c r="E60" s="4"/>
      <c r="F60" s="4"/>
      <c r="G60" s="4"/>
      <c r="H60" s="4"/>
      <c r="I60" s="4"/>
    </row>
    <row r="61" spans="1:20">
      <c r="A61" s="4"/>
      <c r="B61" s="4"/>
      <c r="C61" s="4"/>
      <c r="D61" s="4"/>
      <c r="E61" s="4"/>
      <c r="F61" s="4"/>
      <c r="G61" s="4"/>
      <c r="H61" s="4"/>
      <c r="I61" s="4"/>
    </row>
    <row r="62" spans="1:20">
      <c r="A62" s="4"/>
      <c r="B62" s="4"/>
      <c r="C62" s="4"/>
      <c r="D62" s="4"/>
      <c r="E62" s="4"/>
      <c r="F62" s="4"/>
      <c r="G62" s="4"/>
      <c r="H62" s="4"/>
      <c r="I62" s="4"/>
    </row>
    <row r="63" spans="1:20" ht="28.5" customHeight="1">
      <c r="A63" s="4"/>
      <c r="B63" s="4"/>
      <c r="C63" s="4"/>
      <c r="D63" s="4"/>
      <c r="E63" s="4"/>
      <c r="F63" s="4"/>
      <c r="G63" s="4"/>
      <c r="H63" s="4"/>
      <c r="I63" s="4"/>
    </row>
    <row r="64" spans="1:20" ht="28.5" customHeight="1">
      <c r="A64" s="4"/>
      <c r="B64" s="4"/>
      <c r="C64" s="4"/>
      <c r="D64" s="4"/>
      <c r="E64" s="4"/>
      <c r="F64" s="4"/>
      <c r="G64" s="4"/>
      <c r="H64" s="4"/>
      <c r="I64" s="4"/>
    </row>
    <row r="65" spans="1:9" ht="28.5" customHeight="1">
      <c r="A65" s="4"/>
      <c r="B65" s="4"/>
      <c r="C65" s="4"/>
      <c r="D65" s="4"/>
      <c r="E65" s="4"/>
      <c r="F65" s="4"/>
      <c r="G65" s="4"/>
      <c r="H65" s="4"/>
      <c r="I65" s="4"/>
    </row>
    <row r="66" spans="1:9" ht="12.75" customHeight="1">
      <c r="A66" s="4"/>
      <c r="B66" s="4"/>
      <c r="C66" s="4"/>
      <c r="D66" s="4"/>
      <c r="E66" s="4"/>
      <c r="F66" s="4"/>
      <c r="G66" s="4"/>
      <c r="H66" s="4"/>
      <c r="I66" s="4"/>
    </row>
    <row r="67" spans="1:9" ht="12.75" customHeight="1">
      <c r="A67" s="4"/>
      <c r="B67" s="4"/>
      <c r="C67" s="4"/>
      <c r="D67" s="4"/>
      <c r="E67" s="4"/>
      <c r="F67" s="4"/>
      <c r="G67" s="4"/>
      <c r="H67" s="4"/>
      <c r="I67" s="4"/>
    </row>
    <row r="68" spans="1:9" ht="12.75" customHeight="1">
      <c r="A68" s="4"/>
      <c r="B68" s="4"/>
      <c r="C68" s="4"/>
      <c r="D68" s="4"/>
      <c r="E68" s="4"/>
      <c r="F68" s="4"/>
      <c r="G68" s="4"/>
      <c r="H68" s="4"/>
      <c r="I68" s="4"/>
    </row>
    <row r="69" spans="1:9" ht="28.5" customHeight="1">
      <c r="A69" s="4"/>
      <c r="B69" s="4"/>
      <c r="C69" s="4"/>
      <c r="D69" s="4"/>
      <c r="E69" s="4"/>
      <c r="F69" s="4"/>
      <c r="G69" s="4"/>
      <c r="H69" s="4"/>
      <c r="I69" s="4"/>
    </row>
    <row r="70" spans="1:9" ht="12.75" customHeight="1">
      <c r="A70" s="4"/>
      <c r="B70" s="4"/>
      <c r="C70" s="4"/>
      <c r="D70" s="4"/>
      <c r="E70" s="4"/>
      <c r="F70" s="4"/>
      <c r="G70" s="4"/>
      <c r="H70" s="4"/>
      <c r="I70" s="4"/>
    </row>
    <row r="71" spans="1:9" ht="12.75" customHeight="1">
      <c r="A71" s="4"/>
      <c r="B71" s="4"/>
      <c r="C71" s="4"/>
      <c r="D71" s="4"/>
      <c r="E71" s="4"/>
      <c r="F71" s="4"/>
      <c r="G71" s="4"/>
      <c r="H71" s="4"/>
      <c r="I71" s="4"/>
    </row>
    <row r="72" spans="1:9" ht="12.75" customHeight="1">
      <c r="A72" s="4"/>
      <c r="B72" s="4"/>
      <c r="C72" s="4"/>
      <c r="D72" s="4"/>
      <c r="E72" s="4"/>
      <c r="F72" s="4"/>
      <c r="G72" s="4"/>
      <c r="H72" s="4"/>
      <c r="I72" s="4"/>
    </row>
    <row r="73" spans="1:9" ht="12.75" customHeight="1">
      <c r="A73" s="4"/>
      <c r="B73" s="4"/>
      <c r="C73" s="4"/>
      <c r="D73" s="4"/>
      <c r="E73" s="4"/>
      <c r="F73" s="4"/>
      <c r="G73" s="4"/>
      <c r="H73" s="4"/>
      <c r="I73" s="4"/>
    </row>
    <row r="74" spans="1:9" ht="12.75" customHeight="1">
      <c r="A74" s="4"/>
      <c r="B74" s="4"/>
      <c r="C74" s="4"/>
      <c r="D74" s="4"/>
      <c r="E74" s="4"/>
      <c r="F74" s="4"/>
      <c r="G74" s="4"/>
      <c r="H74" s="4"/>
      <c r="I74" s="4"/>
    </row>
    <row r="75" spans="1:9" ht="12.75" customHeight="1">
      <c r="A75" s="4"/>
      <c r="B75" s="4"/>
      <c r="C75" s="4"/>
      <c r="D75" s="4"/>
      <c r="E75" s="4"/>
      <c r="F75" s="4"/>
      <c r="G75" s="4"/>
      <c r="H75" s="4"/>
      <c r="I75" s="4"/>
    </row>
    <row r="76" spans="1:9" ht="12.75" customHeight="1">
      <c r="A76" s="4"/>
      <c r="B76" s="4"/>
      <c r="C76" s="4"/>
      <c r="D76" s="4"/>
      <c r="E76" s="4"/>
      <c r="F76" s="4"/>
      <c r="G76" s="4"/>
      <c r="H76" s="4"/>
      <c r="I76" s="4"/>
    </row>
    <row r="77" spans="1:9" ht="20.25" customHeight="1">
      <c r="A77" s="4"/>
      <c r="B77" s="4"/>
      <c r="C77" s="4"/>
      <c r="D77" s="4"/>
      <c r="E77" s="4"/>
      <c r="F77" s="4"/>
      <c r="G77" s="4"/>
      <c r="H77" s="4"/>
      <c r="I77" s="4"/>
    </row>
    <row r="78" spans="1:9" ht="12.75" customHeight="1">
      <c r="A78" s="4"/>
      <c r="B78" s="4"/>
      <c r="C78" s="4"/>
      <c r="D78" s="4"/>
      <c r="E78" s="4"/>
      <c r="F78" s="4"/>
      <c r="G78" s="4"/>
      <c r="H78" s="4"/>
      <c r="I78" s="4"/>
    </row>
    <row r="79" spans="1:9" ht="12.75" customHeight="1">
      <c r="A79" s="4"/>
      <c r="B79" s="4"/>
      <c r="C79" s="4"/>
      <c r="D79" s="4"/>
      <c r="E79" s="4"/>
      <c r="F79" s="4"/>
      <c r="G79" s="4"/>
      <c r="H79" s="4"/>
      <c r="I79" s="4"/>
    </row>
    <row r="80" spans="1:9">
      <c r="A80" s="4"/>
      <c r="B80" s="4"/>
      <c r="C80" s="4"/>
      <c r="D80" s="4"/>
      <c r="E80" s="4"/>
      <c r="F80" s="4"/>
      <c r="G80" s="4"/>
      <c r="H80" s="4"/>
      <c r="I80" s="4"/>
    </row>
    <row r="81" spans="1:9">
      <c r="A81" s="4"/>
      <c r="B81" s="4"/>
      <c r="C81" s="4"/>
      <c r="D81" s="4"/>
      <c r="E81" s="4"/>
      <c r="F81" s="4"/>
      <c r="G81" s="4"/>
      <c r="H81" s="4"/>
      <c r="I81" s="4"/>
    </row>
    <row r="82" spans="1:9" ht="16.5" customHeight="1">
      <c r="A82" s="4"/>
      <c r="B82" s="4"/>
      <c r="C82" s="4"/>
      <c r="D82" s="4"/>
      <c r="E82" s="4"/>
      <c r="F82" s="4"/>
      <c r="G82" s="4"/>
      <c r="H82" s="4"/>
      <c r="I82" s="4"/>
    </row>
    <row r="83" spans="1:9" ht="15" customHeight="1">
      <c r="A83" s="4"/>
      <c r="B83" s="4"/>
      <c r="C83" s="4"/>
      <c r="D83" s="4"/>
      <c r="E83" s="4"/>
      <c r="F83" s="4"/>
      <c r="G83" s="4"/>
      <c r="H83" s="4"/>
      <c r="I83" s="4"/>
    </row>
    <row r="84" spans="1:9" ht="12.75" customHeight="1">
      <c r="A84" s="4"/>
      <c r="B84" s="4"/>
      <c r="C84" s="4"/>
      <c r="D84" s="4"/>
      <c r="E84" s="4"/>
      <c r="F84" s="4"/>
      <c r="G84" s="4"/>
      <c r="H84" s="4"/>
      <c r="I84" s="4"/>
    </row>
    <row r="85" spans="1:9" ht="16.5" customHeight="1">
      <c r="A85" s="4"/>
      <c r="B85" s="4"/>
      <c r="C85" s="4"/>
      <c r="D85" s="4"/>
      <c r="E85" s="4"/>
      <c r="F85" s="4"/>
      <c r="G85" s="4"/>
      <c r="H85" s="4"/>
      <c r="I85" s="4"/>
    </row>
    <row r="86" spans="1:9" ht="26.45" customHeight="1">
      <c r="A86" s="4"/>
      <c r="B86" s="4"/>
      <c r="C86" s="4"/>
      <c r="D86" s="4"/>
      <c r="E86" s="4"/>
      <c r="F86" s="4"/>
      <c r="G86" s="4"/>
      <c r="H86" s="4"/>
      <c r="I86" s="4"/>
    </row>
    <row r="87" spans="1:9" ht="18.75" customHeight="1">
      <c r="A87" s="4"/>
      <c r="B87" s="4"/>
      <c r="C87" s="4"/>
      <c r="D87" s="4"/>
      <c r="E87" s="4"/>
      <c r="F87" s="4"/>
      <c r="G87" s="4"/>
      <c r="H87" s="4"/>
      <c r="I87" s="4"/>
    </row>
    <row r="88" spans="1:9" ht="14.25" customHeight="1">
      <c r="A88" s="4"/>
      <c r="B88" s="4"/>
      <c r="C88" s="4"/>
      <c r="D88" s="4"/>
      <c r="E88" s="4"/>
      <c r="F88" s="4"/>
      <c r="G88" s="4"/>
      <c r="H88" s="4"/>
      <c r="I88" s="4"/>
    </row>
    <row r="89" spans="1:9" ht="13.7" customHeight="1">
      <c r="A89" s="4"/>
      <c r="B89" s="4"/>
      <c r="C89" s="4"/>
      <c r="D89" s="4"/>
      <c r="E89" s="4"/>
      <c r="F89" s="4"/>
      <c r="G89" s="4"/>
      <c r="H89" s="4"/>
      <c r="I89" s="4"/>
    </row>
    <row r="90" spans="1:9" ht="13.7" customHeight="1">
      <c r="A90" s="4"/>
      <c r="B90" s="4"/>
      <c r="C90" s="4"/>
      <c r="D90" s="4"/>
      <c r="E90" s="4"/>
      <c r="F90" s="4"/>
      <c r="G90" s="4"/>
      <c r="H90" s="4"/>
      <c r="I90" s="4"/>
    </row>
    <row r="91" spans="1:9" ht="18" customHeight="1">
      <c r="A91" s="4"/>
      <c r="B91" s="4"/>
      <c r="C91" s="4"/>
      <c r="D91" s="4"/>
      <c r="E91" s="4"/>
      <c r="F91" s="4"/>
      <c r="G91" s="4"/>
      <c r="H91" s="4"/>
      <c r="I91" s="4"/>
    </row>
    <row r="92" spans="1:9" ht="15" customHeight="1">
      <c r="A92" s="4"/>
      <c r="B92" s="4"/>
      <c r="C92" s="4"/>
      <c r="D92" s="4"/>
      <c r="E92" s="4"/>
      <c r="F92" s="4"/>
      <c r="G92" s="4"/>
      <c r="H92" s="4"/>
      <c r="I92" s="4"/>
    </row>
    <row r="94" spans="1:9" ht="0.75" customHeight="1"/>
    <row r="100" ht="14.25" customHeight="1"/>
    <row r="101" ht="28.5" customHeight="1"/>
    <row r="102" ht="14.25" customHeight="1"/>
    <row r="103" ht="14.25" customHeight="1"/>
    <row r="104" ht="42.75" customHeight="1"/>
    <row r="105" ht="14.25" customHeight="1"/>
    <row r="106" ht="28.5" customHeight="1"/>
    <row r="108" ht="14.25" customHeight="1"/>
    <row r="109" ht="16.5" customHeight="1"/>
    <row r="110" ht="15.75" customHeight="1"/>
    <row r="111" ht="19.5" customHeight="1"/>
    <row r="112" ht="17.45" customHeight="1"/>
    <row r="113" ht="14.25" customHeight="1"/>
    <row r="115" ht="42.75" customHeight="1"/>
    <row r="119" ht="12.75" customHeight="1"/>
    <row r="127" ht="12.75" customHeight="1"/>
    <row r="132" ht="12.75" customHeight="1"/>
    <row r="135" ht="4.7" customHeight="1"/>
    <row r="139" ht="12.75" customHeight="1"/>
    <row r="141" ht="8.4499999999999993" customHeight="1"/>
    <row r="145" ht="6.75" customHeight="1"/>
    <row r="147" ht="7.5" customHeight="1"/>
    <row r="148" ht="12.75" customHeight="1"/>
    <row r="156" ht="12.75" customHeight="1"/>
    <row r="157" ht="3.2" customHeight="1"/>
    <row r="159" ht="12.75" customHeight="1"/>
    <row r="167" ht="12.75" customHeight="1"/>
    <row r="178" ht="12.75" customHeight="1"/>
    <row r="186" ht="12.75" customHeight="1"/>
    <row r="189" ht="3.2" customHeight="1"/>
  </sheetData>
  <mergeCells count="22">
    <mergeCell ref="B55:C55"/>
    <mergeCell ref="Q4:T4"/>
    <mergeCell ref="A5:R7"/>
    <mergeCell ref="P8:R8"/>
    <mergeCell ref="C27:E27"/>
    <mergeCell ref="I27:K27"/>
    <mergeCell ref="P27:R27"/>
    <mergeCell ref="B50:C50"/>
    <mergeCell ref="P28:R28"/>
    <mergeCell ref="A48:R48"/>
    <mergeCell ref="I9:M9"/>
    <mergeCell ref="C8:E8"/>
    <mergeCell ref="I8:K8"/>
    <mergeCell ref="P9:T9"/>
    <mergeCell ref="C9:G9"/>
    <mergeCell ref="C28:G28"/>
    <mergeCell ref="I28:M28"/>
    <mergeCell ref="A53:R53"/>
    <mergeCell ref="P26:T26"/>
    <mergeCell ref="G3:O3"/>
    <mergeCell ref="G4:O4"/>
    <mergeCell ref="B4:C4"/>
  </mergeCells>
  <phoneticPr fontId="4" type="noConversion"/>
  <conditionalFormatting sqref="O11">
    <cfRule type="cellIs" dxfId="7" priority="10" stopIfTrue="1" operator="notBetween">
      <formula>$M$11*20%</formula>
      <formula>$G$11*20%</formula>
    </cfRule>
  </conditionalFormatting>
  <conditionalFormatting sqref="O11:O25">
    <cfRule type="cellIs" dxfId="6" priority="3" stopIfTrue="1" operator="notBetween">
      <formula>5000</formula>
      <formula>-5000</formula>
    </cfRule>
  </conditionalFormatting>
  <conditionalFormatting sqref="O12:O23 O25">
    <cfRule type="cellIs" dxfId="5" priority="6" stopIfTrue="1" operator="notBetween">
      <formula>$M12*20%</formula>
      <formula>$G12*20%</formula>
    </cfRule>
  </conditionalFormatting>
  <conditionalFormatting sqref="O24">
    <cfRule type="cellIs" dxfId="4" priority="4" stopIfTrue="1" operator="notBetween">
      <formula>$M24*20%</formula>
      <formula>$G23*20%</formula>
    </cfRule>
  </conditionalFormatting>
  <conditionalFormatting sqref="O30 O45">
    <cfRule type="cellIs" dxfId="3" priority="8" stopIfTrue="1" operator="notBetween">
      <formula>K30*20%</formula>
      <formula>$E30*20%</formula>
    </cfRule>
  </conditionalFormatting>
  <conditionalFormatting sqref="O30">
    <cfRule type="cellIs" dxfId="2" priority="7" stopIfTrue="1" operator="notBetween">
      <formula>5000</formula>
      <formula>-5000</formula>
    </cfRule>
  </conditionalFormatting>
  <conditionalFormatting sqref="O32:O44">
    <cfRule type="cellIs" dxfId="1" priority="2" stopIfTrue="1" operator="notBetween">
      <formula>$I32*20%</formula>
      <formula>$C32*20%</formula>
    </cfRule>
  </conditionalFormatting>
  <conditionalFormatting sqref="O32:O45">
    <cfRule type="cellIs" dxfId="0" priority="1" stopIfTrue="1" operator="notBetween">
      <formula>5000</formula>
      <formula>-5000</formula>
    </cfRule>
  </conditionalFormatting>
  <printOptions horizontalCentered="1"/>
  <pageMargins left="0.23" right="0.22" top="0.3" bottom="0.39" header="0.3" footer="0.2"/>
  <pageSetup scale="63" orientation="landscape" r:id="rId1"/>
  <headerFooter alignWithMargins="0"/>
  <rowBreaks count="1" manualBreakCount="1">
    <brk id="26"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8E42-B592-4F61-9ECD-769F719196BD}">
  <dimension ref="A1:O99"/>
  <sheetViews>
    <sheetView tabSelected="1" topLeftCell="B1" workbookViewId="0">
      <selection activeCell="M7" sqref="M7"/>
    </sheetView>
  </sheetViews>
  <sheetFormatPr defaultRowHeight="12.75"/>
  <cols>
    <col min="1" max="1" width="27.85546875" customWidth="1"/>
    <col min="2" max="2" width="20.85546875" customWidth="1"/>
    <col min="3" max="3" width="18.140625" customWidth="1"/>
    <col min="4" max="4" width="28.5703125" customWidth="1"/>
    <col min="5" max="5" width="29.42578125" customWidth="1"/>
    <col min="6" max="6" width="16.85546875" customWidth="1"/>
    <col min="8" max="8" width="16.42578125" customWidth="1"/>
    <col min="9" max="9" width="16.28515625" customWidth="1"/>
    <col min="10" max="10" width="16.140625" customWidth="1"/>
  </cols>
  <sheetData>
    <row r="1" spans="1:15" ht="24.75">
      <c r="A1" s="103" t="s">
        <v>2</v>
      </c>
      <c r="B1" s="63"/>
      <c r="C1" s="63"/>
      <c r="D1" s="63"/>
      <c r="E1" s="63"/>
      <c r="F1" s="64"/>
      <c r="G1" s="64"/>
      <c r="H1" s="64"/>
      <c r="I1" s="63" t="s">
        <v>70</v>
      </c>
      <c r="J1" s="63"/>
      <c r="K1" s="63"/>
      <c r="L1" s="63"/>
      <c r="M1" s="63"/>
      <c r="N1" s="63"/>
      <c r="O1" s="64"/>
    </row>
    <row r="2" spans="1:15" ht="18.75">
      <c r="A2" s="65"/>
      <c r="B2" s="66"/>
      <c r="C2" s="66"/>
      <c r="D2" s="66"/>
      <c r="E2" s="66"/>
      <c r="F2" s="66"/>
      <c r="G2" s="66"/>
      <c r="H2" s="66"/>
      <c r="I2" s="66"/>
      <c r="J2" s="66"/>
      <c r="K2" s="66"/>
      <c r="L2" s="66"/>
      <c r="M2" s="66"/>
      <c r="N2" s="67" t="s">
        <v>71</v>
      </c>
      <c r="O2" s="64"/>
    </row>
    <row r="3" spans="1:15" ht="18.75">
      <c r="A3" s="66"/>
      <c r="B3" s="66"/>
      <c r="C3" s="66"/>
      <c r="D3" s="66"/>
      <c r="E3" s="66"/>
      <c r="F3" s="66"/>
      <c r="G3" s="66"/>
      <c r="H3" s="66"/>
      <c r="I3" s="66"/>
      <c r="J3" s="66"/>
      <c r="K3" s="66"/>
      <c r="L3" s="66"/>
      <c r="M3" s="66"/>
      <c r="N3" s="67" t="s">
        <v>71</v>
      </c>
      <c r="O3" s="64"/>
    </row>
    <row r="4" spans="1:15" ht="15">
      <c r="A4" s="68"/>
      <c r="B4" s="69"/>
      <c r="C4" s="69"/>
      <c r="D4" s="69"/>
      <c r="E4" s="69"/>
      <c r="F4" s="69"/>
      <c r="G4" s="69"/>
      <c r="H4" s="69"/>
      <c r="I4" s="69"/>
      <c r="J4" s="64" t="s">
        <v>72</v>
      </c>
      <c r="K4" s="69"/>
      <c r="L4" s="124" t="s">
        <v>73</v>
      </c>
      <c r="M4" s="64"/>
      <c r="N4" s="67" t="s">
        <v>71</v>
      </c>
      <c r="O4" s="64"/>
    </row>
    <row r="5" spans="1:15" ht="15">
      <c r="A5" s="68"/>
      <c r="B5" s="69"/>
      <c r="C5" s="69"/>
      <c r="D5" s="69"/>
      <c r="E5" s="69"/>
      <c r="F5" s="69"/>
      <c r="G5" s="69"/>
      <c r="H5" s="69"/>
      <c r="I5" s="69"/>
      <c r="J5" s="64"/>
      <c r="K5" s="69"/>
      <c r="L5" s="124" t="s">
        <v>74</v>
      </c>
      <c r="M5" s="64"/>
      <c r="N5" s="67"/>
      <c r="O5" s="64"/>
    </row>
    <row r="6" spans="1:15" ht="18.75">
      <c r="A6" s="70" t="s">
        <v>75</v>
      </c>
      <c r="B6" s="127">
        <f>'Budget-progress or finalrptFrmB'!G3</f>
        <v>0</v>
      </c>
      <c r="C6" s="127"/>
      <c r="D6" s="127"/>
      <c r="E6" s="127"/>
      <c r="F6" s="127"/>
      <c r="G6" s="71"/>
      <c r="H6" s="72"/>
      <c r="I6" s="72"/>
      <c r="J6" s="64"/>
      <c r="K6" s="64"/>
      <c r="L6" s="124" t="s">
        <v>76</v>
      </c>
      <c r="M6" s="73"/>
      <c r="N6" s="74" t="s">
        <v>71</v>
      </c>
      <c r="O6" s="64"/>
    </row>
    <row r="7" spans="1:15" ht="18.75">
      <c r="A7" s="75"/>
      <c r="B7" s="64"/>
      <c r="C7" s="76" t="s">
        <v>77</v>
      </c>
      <c r="D7" s="121">
        <f>'Budget-progress or finalrptFrmB'!B4</f>
        <v>0</v>
      </c>
      <c r="E7" s="76"/>
      <c r="F7" s="77"/>
      <c r="G7" s="71"/>
      <c r="H7" s="78"/>
      <c r="I7" s="78"/>
      <c r="J7" s="64" t="s">
        <v>78</v>
      </c>
      <c r="K7" s="64"/>
      <c r="L7" s="79" t="s">
        <v>71</v>
      </c>
      <c r="M7" s="142"/>
      <c r="N7" s="67" t="s">
        <v>71</v>
      </c>
      <c r="O7" s="64"/>
    </row>
    <row r="8" spans="1:15" ht="15">
      <c r="A8" s="80"/>
      <c r="B8" s="81"/>
      <c r="C8" s="78"/>
      <c r="D8" s="78"/>
      <c r="E8" s="78"/>
      <c r="F8" s="78"/>
      <c r="G8" s="78"/>
      <c r="H8" s="78"/>
      <c r="I8" s="78"/>
      <c r="J8" s="78"/>
      <c r="K8" s="78"/>
      <c r="L8" s="78"/>
      <c r="M8" s="64"/>
      <c r="N8" s="64"/>
      <c r="O8" s="64"/>
    </row>
    <row r="9" spans="1:15" ht="15">
      <c r="A9" s="82" t="s">
        <v>79</v>
      </c>
      <c r="B9" s="78"/>
      <c r="C9" s="83"/>
      <c r="D9" s="83"/>
      <c r="E9" s="83"/>
      <c r="F9" s="71"/>
      <c r="G9" s="82"/>
      <c r="H9" s="84" t="s">
        <v>80</v>
      </c>
      <c r="I9" s="84"/>
      <c r="J9" s="84"/>
      <c r="K9" s="84"/>
      <c r="L9" s="84"/>
      <c r="M9" s="64"/>
      <c r="N9" s="85"/>
      <c r="O9" s="64"/>
    </row>
    <row r="10" spans="1:15" ht="15">
      <c r="A10" s="86" t="s">
        <v>81</v>
      </c>
      <c r="B10" s="87" t="s">
        <v>71</v>
      </c>
      <c r="C10" s="88" t="s">
        <v>65</v>
      </c>
      <c r="D10" s="88" t="s">
        <v>82</v>
      </c>
      <c r="E10" s="88" t="s">
        <v>83</v>
      </c>
      <c r="F10" s="88" t="s">
        <v>84</v>
      </c>
      <c r="G10" s="89"/>
      <c r="H10" s="90" t="s">
        <v>85</v>
      </c>
      <c r="I10" s="91" t="s">
        <v>86</v>
      </c>
      <c r="J10" s="91" t="s">
        <v>87</v>
      </c>
      <c r="K10" s="114"/>
      <c r="L10" s="91" t="s">
        <v>88</v>
      </c>
      <c r="M10" s="64"/>
      <c r="N10" s="64"/>
      <c r="O10" s="92"/>
    </row>
    <row r="11" spans="1:15" ht="15">
      <c r="A11" s="10" t="s">
        <v>26</v>
      </c>
      <c r="B11" s="92"/>
      <c r="C11" s="94"/>
      <c r="D11" s="94"/>
      <c r="E11" s="94"/>
      <c r="F11" s="92"/>
      <c r="G11" s="94"/>
      <c r="H11" s="95" t="s">
        <v>71</v>
      </c>
      <c r="I11" s="94"/>
      <c r="J11" s="94"/>
      <c r="K11" s="94"/>
      <c r="L11" s="115">
        <f>SUM(H11:K11)</f>
        <v>0</v>
      </c>
      <c r="M11" s="64"/>
      <c r="N11" s="92"/>
      <c r="O11" s="92"/>
    </row>
    <row r="12" spans="1:15" ht="15">
      <c r="A12" s="93"/>
      <c r="B12" s="92"/>
      <c r="C12" s="94"/>
      <c r="D12" s="94"/>
      <c r="E12" s="94"/>
      <c r="F12" s="92"/>
      <c r="G12" s="94"/>
      <c r="H12" s="95" t="s">
        <v>71</v>
      </c>
      <c r="I12" s="94"/>
      <c r="J12" s="94"/>
      <c r="K12" s="94"/>
      <c r="L12" s="115">
        <f>SUM(H12:K12)</f>
        <v>0</v>
      </c>
      <c r="M12" s="64"/>
      <c r="N12" s="92"/>
      <c r="O12" s="92"/>
    </row>
    <row r="13" spans="1:15" ht="15">
      <c r="A13" s="93"/>
      <c r="B13" s="92" t="s">
        <v>71</v>
      </c>
      <c r="C13" s="94" t="s">
        <v>71</v>
      </c>
      <c r="D13" s="94" t="s">
        <v>71</v>
      </c>
      <c r="E13" s="94" t="s">
        <v>71</v>
      </c>
      <c r="F13" s="92" t="s">
        <v>71</v>
      </c>
      <c r="G13" s="94" t="s">
        <v>71</v>
      </c>
      <c r="H13" s="95" t="s">
        <v>71</v>
      </c>
      <c r="I13" s="94"/>
      <c r="J13" s="94"/>
      <c r="K13" s="94"/>
      <c r="L13" s="115">
        <f>SUM(H13:K13)</f>
        <v>0</v>
      </c>
      <c r="M13" s="64"/>
      <c r="N13" s="92"/>
      <c r="O13" s="92"/>
    </row>
    <row r="14" spans="1:15" ht="15">
      <c r="A14" s="93"/>
      <c r="B14" s="105" t="s">
        <v>89</v>
      </c>
      <c r="C14" s="106"/>
      <c r="D14" s="106"/>
      <c r="E14" s="106"/>
      <c r="F14" s="109">
        <f>SUM(F11:F13)</f>
        <v>0</v>
      </c>
      <c r="G14" s="106"/>
      <c r="H14" s="109">
        <f>SUM(H11:H13)</f>
        <v>0</v>
      </c>
      <c r="I14" s="109">
        <f>SUM(I11:I13)</f>
        <v>0</v>
      </c>
      <c r="J14" s="109">
        <f>SUM(J11:J13)</f>
        <v>0</v>
      </c>
      <c r="K14" s="109"/>
      <c r="L14" s="117">
        <f t="shared" ref="L14:L77" si="0">SUM(H14:K14)</f>
        <v>0</v>
      </c>
      <c r="M14" s="64"/>
      <c r="N14" s="92"/>
      <c r="O14" s="92"/>
    </row>
    <row r="15" spans="1:15" ht="25.5">
      <c r="A15" s="33" t="s">
        <v>27</v>
      </c>
      <c r="B15" s="92"/>
      <c r="C15" s="94"/>
      <c r="D15" s="94"/>
      <c r="E15" s="94"/>
      <c r="F15" s="92"/>
      <c r="G15" s="94"/>
      <c r="H15" s="95" t="s">
        <v>71</v>
      </c>
      <c r="I15" s="94"/>
      <c r="J15" s="94"/>
      <c r="K15" s="94"/>
      <c r="L15" s="115">
        <f t="shared" si="0"/>
        <v>0</v>
      </c>
      <c r="M15" s="64"/>
      <c r="N15" s="92"/>
      <c r="O15" s="92"/>
    </row>
    <row r="16" spans="1:15" ht="15">
      <c r="A16" s="93"/>
      <c r="B16" s="92"/>
      <c r="C16" s="94"/>
      <c r="D16" s="94"/>
      <c r="E16" s="94"/>
      <c r="F16" s="92"/>
      <c r="G16" s="94"/>
      <c r="H16" s="95" t="s">
        <v>71</v>
      </c>
      <c r="I16" s="94"/>
      <c r="J16" s="94"/>
      <c r="K16" s="94"/>
      <c r="L16" s="115">
        <f t="shared" si="0"/>
        <v>0</v>
      </c>
      <c r="M16" s="64"/>
      <c r="N16" s="92"/>
      <c r="O16" s="92"/>
    </row>
    <row r="17" spans="1:15" ht="15">
      <c r="A17" s="93"/>
      <c r="B17" s="92"/>
      <c r="C17" s="94"/>
      <c r="D17" s="94"/>
      <c r="E17" s="94"/>
      <c r="F17" s="92"/>
      <c r="G17" s="94"/>
      <c r="H17" s="95" t="s">
        <v>71</v>
      </c>
      <c r="I17" s="94"/>
      <c r="J17" s="94"/>
      <c r="K17" s="94"/>
      <c r="L17" s="115">
        <f t="shared" si="0"/>
        <v>0</v>
      </c>
      <c r="M17" s="64"/>
      <c r="N17" s="92"/>
      <c r="O17" s="92"/>
    </row>
    <row r="18" spans="1:15" ht="15">
      <c r="A18" s="93"/>
      <c r="B18" s="92" t="s">
        <v>71</v>
      </c>
      <c r="C18" s="94" t="s">
        <v>71</v>
      </c>
      <c r="D18" s="94" t="s">
        <v>71</v>
      </c>
      <c r="E18" s="94" t="s">
        <v>71</v>
      </c>
      <c r="F18" s="92" t="s">
        <v>71</v>
      </c>
      <c r="G18" s="94" t="s">
        <v>71</v>
      </c>
      <c r="H18" s="95" t="s">
        <v>71</v>
      </c>
      <c r="I18" s="94" t="s">
        <v>71</v>
      </c>
      <c r="J18" s="94"/>
      <c r="K18" s="94"/>
      <c r="L18" s="115">
        <f t="shared" si="0"/>
        <v>0</v>
      </c>
      <c r="M18" s="64"/>
      <c r="N18" s="92"/>
      <c r="O18" s="92"/>
    </row>
    <row r="19" spans="1:15" ht="15">
      <c r="A19" s="93"/>
      <c r="B19" s="105" t="s">
        <v>89</v>
      </c>
      <c r="C19" s="106" t="s">
        <v>71</v>
      </c>
      <c r="D19" s="106" t="s">
        <v>71</v>
      </c>
      <c r="E19" s="106" t="s">
        <v>71</v>
      </c>
      <c r="F19" s="109">
        <f>SUM(F15:F18)</f>
        <v>0</v>
      </c>
      <c r="G19" s="106" t="s">
        <v>71</v>
      </c>
      <c r="H19" s="109">
        <f>SUM(H15:H18)</f>
        <v>0</v>
      </c>
      <c r="I19" s="109">
        <f>SUM(I15:I18)</f>
        <v>0</v>
      </c>
      <c r="J19" s="109">
        <f>SUM(J15:J18)</f>
        <v>0</v>
      </c>
      <c r="K19" s="109"/>
      <c r="L19" s="117">
        <f t="shared" si="0"/>
        <v>0</v>
      </c>
      <c r="M19" s="64"/>
      <c r="N19" s="92"/>
      <c r="O19" s="92"/>
    </row>
    <row r="20" spans="1:15" ht="15">
      <c r="A20" s="10" t="s">
        <v>28</v>
      </c>
      <c r="B20" s="92"/>
      <c r="C20" s="94"/>
      <c r="D20" s="94"/>
      <c r="E20" s="94"/>
      <c r="F20" s="92"/>
      <c r="G20" s="94"/>
      <c r="H20" s="95" t="s">
        <v>71</v>
      </c>
      <c r="I20" s="94"/>
      <c r="J20" s="94"/>
      <c r="K20" s="94"/>
      <c r="L20" s="115">
        <f t="shared" ref="L20:L24" si="1">SUM(H20:K20)</f>
        <v>0</v>
      </c>
      <c r="M20" s="64"/>
      <c r="N20" s="92"/>
      <c r="O20" s="92"/>
    </row>
    <row r="21" spans="1:15" ht="15">
      <c r="A21" s="93"/>
      <c r="B21" s="92"/>
      <c r="C21" s="94"/>
      <c r="D21" s="94"/>
      <c r="E21" s="94"/>
      <c r="F21" s="92"/>
      <c r="G21" s="94"/>
      <c r="H21" s="95"/>
      <c r="I21" s="94"/>
      <c r="J21" s="94"/>
      <c r="K21" s="94"/>
      <c r="L21" s="115">
        <f t="shared" si="1"/>
        <v>0</v>
      </c>
      <c r="M21" s="64"/>
      <c r="N21" s="92"/>
      <c r="O21" s="92"/>
    </row>
    <row r="22" spans="1:15" ht="15">
      <c r="A22" s="93"/>
      <c r="B22" s="92"/>
      <c r="C22" s="94"/>
      <c r="D22" s="94"/>
      <c r="E22" s="94"/>
      <c r="F22" s="92"/>
      <c r="G22" s="94"/>
      <c r="H22" s="95" t="s">
        <v>71</v>
      </c>
      <c r="I22" s="94"/>
      <c r="J22" s="94"/>
      <c r="K22" s="94"/>
      <c r="L22" s="115">
        <f t="shared" si="1"/>
        <v>0</v>
      </c>
      <c r="M22" s="64"/>
      <c r="N22" s="92"/>
      <c r="O22" s="92"/>
    </row>
    <row r="23" spans="1:15" ht="15">
      <c r="A23" s="93"/>
      <c r="B23" s="92" t="s">
        <v>71</v>
      </c>
      <c r="C23" s="94" t="s">
        <v>71</v>
      </c>
      <c r="D23" s="94" t="s">
        <v>71</v>
      </c>
      <c r="E23" s="94" t="s">
        <v>71</v>
      </c>
      <c r="F23" s="92" t="s">
        <v>71</v>
      </c>
      <c r="G23" s="94" t="s">
        <v>71</v>
      </c>
      <c r="H23" s="95" t="s">
        <v>71</v>
      </c>
      <c r="I23" s="94" t="s">
        <v>71</v>
      </c>
      <c r="J23" s="94"/>
      <c r="K23" s="94"/>
      <c r="L23" s="115">
        <f t="shared" si="1"/>
        <v>0</v>
      </c>
      <c r="M23" s="64"/>
      <c r="N23" s="92"/>
      <c r="O23" s="92"/>
    </row>
    <row r="24" spans="1:15" ht="15">
      <c r="A24" s="93"/>
      <c r="B24" s="105" t="s">
        <v>89</v>
      </c>
      <c r="C24" s="106" t="s">
        <v>71</v>
      </c>
      <c r="D24" s="106" t="s">
        <v>71</v>
      </c>
      <c r="E24" s="106" t="s">
        <v>71</v>
      </c>
      <c r="F24" s="109">
        <f>SUM(F20:F23)</f>
        <v>0</v>
      </c>
      <c r="G24" s="106" t="s">
        <v>71</v>
      </c>
      <c r="H24" s="109">
        <f>SUM(H20:H23)</f>
        <v>0</v>
      </c>
      <c r="I24" s="109">
        <f>SUM(I20:I23)</f>
        <v>0</v>
      </c>
      <c r="J24" s="109">
        <f>SUM(J20:J23)</f>
        <v>0</v>
      </c>
      <c r="K24" s="109"/>
      <c r="L24" s="117">
        <f t="shared" si="1"/>
        <v>0</v>
      </c>
      <c r="M24" s="64"/>
      <c r="N24" s="92"/>
      <c r="O24" s="92"/>
    </row>
    <row r="25" spans="1:15" ht="15">
      <c r="A25" s="10" t="s">
        <v>30</v>
      </c>
      <c r="B25" s="92"/>
      <c r="C25" s="94"/>
      <c r="D25" s="94"/>
      <c r="E25" s="94"/>
      <c r="F25" s="92"/>
      <c r="G25" s="94"/>
      <c r="H25" s="95" t="s">
        <v>71</v>
      </c>
      <c r="I25" s="94"/>
      <c r="J25" s="94"/>
      <c r="K25" s="94"/>
      <c r="L25" s="115">
        <f t="shared" si="0"/>
        <v>0</v>
      </c>
      <c r="M25" s="64"/>
      <c r="N25" s="92"/>
      <c r="O25" s="92"/>
    </row>
    <row r="26" spans="1:15" ht="15">
      <c r="A26" s="93"/>
      <c r="B26" s="92"/>
      <c r="C26" s="94"/>
      <c r="D26" s="94"/>
      <c r="E26" s="94"/>
      <c r="F26" s="92"/>
      <c r="G26" s="94"/>
      <c r="H26" s="95" t="s">
        <v>71</v>
      </c>
      <c r="I26" s="94"/>
      <c r="J26" s="94"/>
      <c r="K26" s="94"/>
      <c r="L26" s="115">
        <f t="shared" si="0"/>
        <v>0</v>
      </c>
      <c r="M26" s="64"/>
      <c r="N26" s="92"/>
      <c r="O26" s="92"/>
    </row>
    <row r="27" spans="1:15" ht="15">
      <c r="A27" s="93"/>
      <c r="B27" s="92"/>
      <c r="C27" s="94"/>
      <c r="D27" s="94"/>
      <c r="E27" s="94"/>
      <c r="F27" s="92"/>
      <c r="G27" s="94"/>
      <c r="H27" s="95" t="s">
        <v>71</v>
      </c>
      <c r="I27" s="94"/>
      <c r="J27" s="94"/>
      <c r="K27" s="94"/>
      <c r="L27" s="115">
        <f t="shared" si="0"/>
        <v>0</v>
      </c>
      <c r="M27" s="64"/>
      <c r="N27" s="92"/>
      <c r="O27" s="92"/>
    </row>
    <row r="28" spans="1:15" ht="15">
      <c r="A28" s="93"/>
      <c r="B28" s="92"/>
      <c r="C28" s="94"/>
      <c r="D28" s="94"/>
      <c r="E28" s="94"/>
      <c r="F28" s="92"/>
      <c r="G28" s="94"/>
      <c r="H28" s="95" t="s">
        <v>71</v>
      </c>
      <c r="I28" s="94"/>
      <c r="J28" s="94"/>
      <c r="K28" s="94"/>
      <c r="L28" s="115">
        <f t="shared" si="0"/>
        <v>0</v>
      </c>
      <c r="M28" s="64"/>
      <c r="N28" s="92"/>
      <c r="O28" s="92"/>
    </row>
    <row r="29" spans="1:15" ht="15">
      <c r="A29" s="93"/>
      <c r="B29" s="92"/>
      <c r="C29" s="94"/>
      <c r="D29" s="94"/>
      <c r="E29" s="94"/>
      <c r="F29" s="92"/>
      <c r="G29" s="94"/>
      <c r="H29" s="95" t="s">
        <v>71</v>
      </c>
      <c r="I29" s="94"/>
      <c r="J29" s="94"/>
      <c r="K29" s="94"/>
      <c r="L29" s="115">
        <f t="shared" si="0"/>
        <v>0</v>
      </c>
      <c r="M29" s="64"/>
      <c r="N29" s="92"/>
      <c r="O29" s="92"/>
    </row>
    <row r="30" spans="1:15" ht="15">
      <c r="A30" s="93"/>
      <c r="B30" s="92" t="s">
        <v>71</v>
      </c>
      <c r="C30" s="94"/>
      <c r="D30" s="94" t="s">
        <v>71</v>
      </c>
      <c r="E30" s="94" t="s">
        <v>71</v>
      </c>
      <c r="F30" s="92" t="s">
        <v>71</v>
      </c>
      <c r="G30" s="94" t="s">
        <v>71</v>
      </c>
      <c r="H30" s="95" t="s">
        <v>71</v>
      </c>
      <c r="I30" s="94" t="s">
        <v>71</v>
      </c>
      <c r="J30" s="94"/>
      <c r="K30" s="94"/>
      <c r="L30" s="115">
        <f t="shared" si="0"/>
        <v>0</v>
      </c>
      <c r="M30" s="64"/>
      <c r="N30" s="92"/>
      <c r="O30" s="92"/>
    </row>
    <row r="31" spans="1:15" ht="15">
      <c r="A31" s="93"/>
      <c r="B31" s="105" t="s">
        <v>89</v>
      </c>
      <c r="C31" s="106" t="s">
        <v>71</v>
      </c>
      <c r="D31" s="106"/>
      <c r="E31" s="106"/>
      <c r="F31" s="109">
        <f>SUM(F25:F30)</f>
        <v>0</v>
      </c>
      <c r="G31" s="106"/>
      <c r="H31" s="109">
        <f>SUM(H25:H30)</f>
        <v>0</v>
      </c>
      <c r="I31" s="109">
        <f>SUM(I25:I30)</f>
        <v>0</v>
      </c>
      <c r="J31" s="109">
        <f>SUM(J25:J30)</f>
        <v>0</v>
      </c>
      <c r="K31" s="110"/>
      <c r="L31" s="117">
        <f t="shared" si="0"/>
        <v>0</v>
      </c>
      <c r="M31" s="64"/>
      <c r="N31" s="92"/>
      <c r="O31" s="92"/>
    </row>
    <row r="32" spans="1:15" ht="15">
      <c r="A32" s="10" t="s">
        <v>31</v>
      </c>
      <c r="B32" s="92"/>
      <c r="C32" s="94"/>
      <c r="D32" s="94"/>
      <c r="E32" s="94"/>
      <c r="F32" s="92"/>
      <c r="G32" s="94"/>
      <c r="H32" s="95" t="s">
        <v>71</v>
      </c>
      <c r="I32" s="94"/>
      <c r="J32" s="94"/>
      <c r="K32" s="94"/>
      <c r="L32" s="115">
        <f t="shared" si="0"/>
        <v>0</v>
      </c>
      <c r="M32" s="64"/>
      <c r="N32" s="92"/>
      <c r="O32" s="92"/>
    </row>
    <row r="33" spans="1:15" ht="15">
      <c r="A33" s="93"/>
      <c r="B33" s="92"/>
      <c r="C33" s="94"/>
      <c r="D33" s="94"/>
      <c r="E33" s="94"/>
      <c r="F33" s="92"/>
      <c r="G33" s="94"/>
      <c r="H33" s="95" t="s">
        <v>71</v>
      </c>
      <c r="I33" s="94"/>
      <c r="J33" s="94"/>
      <c r="K33" s="94"/>
      <c r="L33" s="115">
        <f t="shared" si="0"/>
        <v>0</v>
      </c>
      <c r="M33" s="64"/>
      <c r="N33" s="92"/>
      <c r="O33" s="92"/>
    </row>
    <row r="34" spans="1:15" ht="15">
      <c r="A34" s="93"/>
      <c r="B34" s="92"/>
      <c r="C34" s="94"/>
      <c r="D34" s="94"/>
      <c r="E34" s="94"/>
      <c r="F34" s="92"/>
      <c r="G34" s="94"/>
      <c r="H34" s="95" t="s">
        <v>71</v>
      </c>
      <c r="I34" s="94"/>
      <c r="J34" s="94"/>
      <c r="K34" s="94"/>
      <c r="L34" s="115">
        <f t="shared" si="0"/>
        <v>0</v>
      </c>
      <c r="M34" s="64"/>
      <c r="N34" s="92"/>
      <c r="O34" s="92"/>
    </row>
    <row r="35" spans="1:15" ht="15">
      <c r="A35" s="93"/>
      <c r="B35" s="92"/>
      <c r="C35" s="94"/>
      <c r="D35" s="94"/>
      <c r="E35" s="94"/>
      <c r="F35" s="92"/>
      <c r="G35" s="94"/>
      <c r="H35" s="95" t="s">
        <v>71</v>
      </c>
      <c r="I35" s="94"/>
      <c r="J35" s="94"/>
      <c r="K35" s="94"/>
      <c r="L35" s="115">
        <f t="shared" si="0"/>
        <v>0</v>
      </c>
      <c r="M35" s="64"/>
      <c r="N35" s="92"/>
      <c r="O35" s="92"/>
    </row>
    <row r="36" spans="1:15" ht="15">
      <c r="A36" s="93"/>
      <c r="B36" s="105" t="s">
        <v>89</v>
      </c>
      <c r="C36" s="106" t="s">
        <v>71</v>
      </c>
      <c r="D36" s="106" t="s">
        <v>71</v>
      </c>
      <c r="E36" s="106" t="s">
        <v>71</v>
      </c>
      <c r="F36" s="109">
        <f>SUM(F32:F35)</f>
        <v>0</v>
      </c>
      <c r="G36" s="106" t="s">
        <v>71</v>
      </c>
      <c r="H36" s="109">
        <f>SUM(H32:H35)</f>
        <v>0</v>
      </c>
      <c r="I36" s="109">
        <f>SUM(I32:I35)</f>
        <v>0</v>
      </c>
      <c r="J36" s="109">
        <f>SUM(J32:J35)</f>
        <v>0</v>
      </c>
      <c r="K36" s="110"/>
      <c r="L36" s="117">
        <f t="shared" si="0"/>
        <v>0</v>
      </c>
      <c r="M36" s="64"/>
      <c r="N36" s="92"/>
      <c r="O36" s="92"/>
    </row>
    <row r="37" spans="1:15" ht="15">
      <c r="A37" s="10" t="s">
        <v>32</v>
      </c>
      <c r="B37" s="92"/>
      <c r="C37" s="94"/>
      <c r="D37" s="94"/>
      <c r="E37" s="94"/>
      <c r="F37" s="92"/>
      <c r="G37" s="92"/>
      <c r="H37" s="95" t="s">
        <v>71</v>
      </c>
      <c r="I37" s="92"/>
      <c r="J37" s="92"/>
      <c r="K37" s="92"/>
      <c r="L37" s="115">
        <f t="shared" si="0"/>
        <v>0</v>
      </c>
      <c r="M37" s="64"/>
      <c r="N37" s="92"/>
      <c r="O37" s="92"/>
    </row>
    <row r="38" spans="1:15" ht="15">
      <c r="A38" s="93"/>
      <c r="B38" s="92"/>
      <c r="C38" s="94"/>
      <c r="D38" s="94"/>
      <c r="E38" s="94"/>
      <c r="F38" s="92"/>
      <c r="G38" s="92"/>
      <c r="H38" s="95" t="s">
        <v>71</v>
      </c>
      <c r="I38" s="92"/>
      <c r="J38" s="92"/>
      <c r="K38" s="92"/>
      <c r="L38" s="115">
        <f t="shared" si="0"/>
        <v>0</v>
      </c>
      <c r="M38" s="64"/>
      <c r="N38" s="92"/>
      <c r="O38" s="92"/>
    </row>
    <row r="39" spans="1:15" ht="15">
      <c r="A39" s="93"/>
      <c r="B39" s="92"/>
      <c r="C39" s="94"/>
      <c r="D39" s="94"/>
      <c r="E39" s="94"/>
      <c r="F39" s="92"/>
      <c r="G39" s="92"/>
      <c r="H39" s="95" t="s">
        <v>71</v>
      </c>
      <c r="I39" s="92"/>
      <c r="J39" s="92"/>
      <c r="K39" s="92"/>
      <c r="L39" s="115">
        <f t="shared" si="0"/>
        <v>0</v>
      </c>
      <c r="M39" s="64"/>
      <c r="N39" s="92"/>
      <c r="O39" s="92"/>
    </row>
    <row r="40" spans="1:15" ht="15">
      <c r="A40" s="93"/>
      <c r="B40" s="92"/>
      <c r="C40" s="94"/>
      <c r="D40" s="94"/>
      <c r="E40" s="94"/>
      <c r="F40" s="92"/>
      <c r="G40" s="92"/>
      <c r="H40" s="95" t="s">
        <v>71</v>
      </c>
      <c r="I40" s="92"/>
      <c r="J40" s="92"/>
      <c r="K40" s="92"/>
      <c r="L40" s="115">
        <f t="shared" si="0"/>
        <v>0</v>
      </c>
      <c r="M40" s="64"/>
      <c r="N40" s="92"/>
      <c r="O40" s="92"/>
    </row>
    <row r="41" spans="1:15" ht="15">
      <c r="A41" s="93"/>
      <c r="B41" s="92"/>
      <c r="C41" s="94"/>
      <c r="D41" s="94"/>
      <c r="E41" s="94"/>
      <c r="F41" s="92"/>
      <c r="G41" s="92"/>
      <c r="H41" s="95" t="s">
        <v>71</v>
      </c>
      <c r="I41" s="92"/>
      <c r="J41" s="92"/>
      <c r="K41" s="92"/>
      <c r="L41" s="115">
        <f t="shared" si="0"/>
        <v>0</v>
      </c>
      <c r="M41" s="64"/>
      <c r="N41" s="92"/>
      <c r="O41" s="92"/>
    </row>
    <row r="42" spans="1:15" ht="15">
      <c r="A42" s="93"/>
      <c r="B42" s="92"/>
      <c r="C42" s="94"/>
      <c r="D42" s="94"/>
      <c r="E42" s="94"/>
      <c r="F42" s="92"/>
      <c r="G42" s="92"/>
      <c r="H42" s="95" t="s">
        <v>71</v>
      </c>
      <c r="I42" s="92"/>
      <c r="J42" s="92"/>
      <c r="K42" s="92"/>
      <c r="L42" s="115">
        <f t="shared" si="0"/>
        <v>0</v>
      </c>
      <c r="M42" s="64"/>
      <c r="N42" s="92"/>
      <c r="O42" s="92"/>
    </row>
    <row r="43" spans="1:15" ht="15">
      <c r="A43" s="93"/>
      <c r="B43" s="105" t="s">
        <v>89</v>
      </c>
      <c r="C43" s="106" t="s">
        <v>71</v>
      </c>
      <c r="D43" s="106" t="s">
        <v>71</v>
      </c>
      <c r="E43" s="106" t="s">
        <v>71</v>
      </c>
      <c r="F43" s="109">
        <f>SUM(F37:F42)</f>
        <v>0</v>
      </c>
      <c r="G43" s="106" t="s">
        <v>71</v>
      </c>
      <c r="H43" s="109">
        <f>SUM(H37:H42)</f>
        <v>0</v>
      </c>
      <c r="I43" s="109">
        <f>SUM(I37:I42)</f>
        <v>0</v>
      </c>
      <c r="J43" s="109">
        <f>SUM(J37:J42)</f>
        <v>0</v>
      </c>
      <c r="K43" s="108"/>
      <c r="L43" s="117">
        <f t="shared" si="0"/>
        <v>0</v>
      </c>
      <c r="M43" s="64"/>
      <c r="N43" s="92"/>
      <c r="O43" s="92"/>
    </row>
    <row r="44" spans="1:15" ht="15">
      <c r="A44" s="10" t="s">
        <v>33</v>
      </c>
      <c r="B44" s="92"/>
      <c r="C44" s="94"/>
      <c r="D44" s="94"/>
      <c r="E44" s="94"/>
      <c r="F44" s="92"/>
      <c r="G44" s="94"/>
      <c r="H44" s="95" t="s">
        <v>71</v>
      </c>
      <c r="I44" s="94"/>
      <c r="J44" s="94"/>
      <c r="K44" s="94"/>
      <c r="L44" s="115">
        <f t="shared" si="0"/>
        <v>0</v>
      </c>
      <c r="M44" s="64"/>
      <c r="N44" s="92"/>
      <c r="O44" s="92"/>
    </row>
    <row r="45" spans="1:15" ht="15">
      <c r="A45" s="93"/>
      <c r="B45" s="92"/>
      <c r="C45" s="94"/>
      <c r="D45" s="94"/>
      <c r="E45" s="94"/>
      <c r="F45" s="92"/>
      <c r="G45" s="94"/>
      <c r="H45" s="95" t="s">
        <v>71</v>
      </c>
      <c r="I45" s="94"/>
      <c r="J45" s="94"/>
      <c r="K45" s="94"/>
      <c r="L45" s="115">
        <f t="shared" si="0"/>
        <v>0</v>
      </c>
      <c r="M45" s="64"/>
      <c r="N45" s="92"/>
      <c r="O45" s="92"/>
    </row>
    <row r="46" spans="1:15" ht="15">
      <c r="A46" s="93"/>
      <c r="B46" s="92"/>
      <c r="C46" s="94"/>
      <c r="D46" s="94"/>
      <c r="E46" s="94"/>
      <c r="F46" s="92"/>
      <c r="G46" s="94"/>
      <c r="H46" s="95" t="s">
        <v>71</v>
      </c>
      <c r="I46" s="94"/>
      <c r="J46" s="94"/>
      <c r="K46" s="94"/>
      <c r="L46" s="115">
        <f t="shared" si="0"/>
        <v>0</v>
      </c>
      <c r="M46" s="64"/>
      <c r="N46" s="92"/>
      <c r="O46" s="92"/>
    </row>
    <row r="47" spans="1:15" ht="15">
      <c r="A47" s="93"/>
      <c r="B47" s="92"/>
      <c r="C47" s="94"/>
      <c r="D47" s="94"/>
      <c r="E47" s="94"/>
      <c r="F47" s="92"/>
      <c r="G47" s="94"/>
      <c r="H47" s="95" t="s">
        <v>71</v>
      </c>
      <c r="I47" s="94"/>
      <c r="J47" s="94"/>
      <c r="K47" s="94"/>
      <c r="L47" s="115">
        <f t="shared" si="0"/>
        <v>0</v>
      </c>
      <c r="M47" s="64"/>
      <c r="N47" s="92"/>
      <c r="O47" s="92"/>
    </row>
    <row r="48" spans="1:15" ht="15">
      <c r="A48" s="93"/>
      <c r="B48" s="92"/>
      <c r="C48" s="94"/>
      <c r="D48" s="94"/>
      <c r="E48" s="94" t="s">
        <v>71</v>
      </c>
      <c r="F48" s="92" t="s">
        <v>71</v>
      </c>
      <c r="G48" s="94" t="s">
        <v>71</v>
      </c>
      <c r="H48" s="95" t="s">
        <v>71</v>
      </c>
      <c r="I48" s="94" t="s">
        <v>71</v>
      </c>
      <c r="J48" s="94"/>
      <c r="K48" s="94"/>
      <c r="L48" s="115">
        <f t="shared" si="0"/>
        <v>0</v>
      </c>
      <c r="M48" s="64"/>
      <c r="N48" s="92"/>
      <c r="O48" s="92"/>
    </row>
    <row r="49" spans="1:15" ht="15">
      <c r="A49" s="93"/>
      <c r="B49" s="105" t="s">
        <v>89</v>
      </c>
      <c r="C49" s="106" t="s">
        <v>71</v>
      </c>
      <c r="D49" s="106" t="s">
        <v>71</v>
      </c>
      <c r="E49" s="106"/>
      <c r="F49" s="109">
        <f>SUM(F44:F48)</f>
        <v>0</v>
      </c>
      <c r="G49" s="106"/>
      <c r="H49" s="109">
        <f>SUM(H44:H48)</f>
        <v>0</v>
      </c>
      <c r="I49" s="109">
        <f>SUM(I44:I48)</f>
        <v>0</v>
      </c>
      <c r="J49" s="109">
        <f>SUM(J44:J48)</f>
        <v>0</v>
      </c>
      <c r="K49" s="108"/>
      <c r="L49" s="117">
        <f t="shared" si="0"/>
        <v>0</v>
      </c>
      <c r="M49" s="64"/>
      <c r="N49" s="92"/>
      <c r="O49" s="92"/>
    </row>
    <row r="50" spans="1:15" ht="15">
      <c r="A50" s="10" t="s">
        <v>34</v>
      </c>
      <c r="B50" s="92"/>
      <c r="C50" s="94"/>
      <c r="D50" s="94"/>
      <c r="E50" s="94"/>
      <c r="F50" s="92"/>
      <c r="G50" s="94"/>
      <c r="H50" s="95" t="s">
        <v>71</v>
      </c>
      <c r="I50" s="94"/>
      <c r="J50" s="94"/>
      <c r="K50" s="94"/>
      <c r="L50" s="115">
        <f t="shared" si="0"/>
        <v>0</v>
      </c>
      <c r="M50" s="64"/>
      <c r="N50" s="92"/>
      <c r="O50" s="92"/>
    </row>
    <row r="51" spans="1:15" ht="15">
      <c r="A51" s="93"/>
      <c r="B51" s="92"/>
      <c r="C51" s="94"/>
      <c r="D51" s="94"/>
      <c r="E51" s="94"/>
      <c r="F51" s="92"/>
      <c r="G51" s="94"/>
      <c r="H51" s="95" t="s">
        <v>71</v>
      </c>
      <c r="I51" s="94"/>
      <c r="J51" s="94"/>
      <c r="K51" s="94"/>
      <c r="L51" s="115">
        <f t="shared" si="0"/>
        <v>0</v>
      </c>
      <c r="M51" s="64"/>
      <c r="N51" s="92"/>
      <c r="O51" s="92"/>
    </row>
    <row r="52" spans="1:15" ht="15">
      <c r="A52" s="93"/>
      <c r="B52" s="92"/>
      <c r="C52" s="94"/>
      <c r="D52" s="94"/>
      <c r="E52" s="94"/>
      <c r="F52" s="92"/>
      <c r="G52" s="94"/>
      <c r="H52" s="95" t="s">
        <v>71</v>
      </c>
      <c r="I52" s="94"/>
      <c r="J52" s="94"/>
      <c r="K52" s="94"/>
      <c r="L52" s="115">
        <f t="shared" si="0"/>
        <v>0</v>
      </c>
      <c r="M52" s="64"/>
      <c r="N52" s="92"/>
      <c r="O52" s="92"/>
    </row>
    <row r="53" spans="1:15" ht="15">
      <c r="A53" s="93"/>
      <c r="B53" s="92"/>
      <c r="C53" s="94"/>
      <c r="D53" s="94"/>
      <c r="E53" s="94"/>
      <c r="F53" s="92"/>
      <c r="G53" s="94"/>
      <c r="H53" s="95" t="s">
        <v>71</v>
      </c>
      <c r="I53" s="94"/>
      <c r="J53" s="94"/>
      <c r="K53" s="94"/>
      <c r="L53" s="115">
        <f t="shared" si="0"/>
        <v>0</v>
      </c>
      <c r="M53" s="64"/>
      <c r="N53" s="92"/>
      <c r="O53" s="92"/>
    </row>
    <row r="54" spans="1:15" ht="15">
      <c r="A54" s="93"/>
      <c r="B54" s="92"/>
      <c r="C54" s="94"/>
      <c r="D54" s="94"/>
      <c r="E54" s="94"/>
      <c r="F54" s="92"/>
      <c r="G54" s="94"/>
      <c r="H54" s="95" t="s">
        <v>71</v>
      </c>
      <c r="I54" s="94"/>
      <c r="J54" s="94"/>
      <c r="K54" s="94"/>
      <c r="L54" s="115">
        <f t="shared" si="0"/>
        <v>0</v>
      </c>
      <c r="M54" s="64"/>
      <c r="N54" s="92"/>
      <c r="O54" s="92"/>
    </row>
    <row r="55" spans="1:15" ht="15">
      <c r="A55" s="93"/>
      <c r="B55" s="92"/>
      <c r="C55" s="94" t="s">
        <v>71</v>
      </c>
      <c r="D55" s="94"/>
      <c r="E55" s="94"/>
      <c r="F55" s="92"/>
      <c r="G55" s="94" t="s">
        <v>71</v>
      </c>
      <c r="H55" s="95" t="s">
        <v>71</v>
      </c>
      <c r="I55" s="94" t="s">
        <v>71</v>
      </c>
      <c r="J55" s="94" t="s">
        <v>71</v>
      </c>
      <c r="K55" s="94"/>
      <c r="L55" s="115">
        <f t="shared" si="0"/>
        <v>0</v>
      </c>
      <c r="M55" s="64"/>
      <c r="N55" s="92"/>
      <c r="O55" s="92"/>
    </row>
    <row r="56" spans="1:15" ht="15">
      <c r="A56" s="93"/>
      <c r="B56" s="105" t="s">
        <v>89</v>
      </c>
      <c r="C56" s="106"/>
      <c r="D56" s="106" t="s">
        <v>71</v>
      </c>
      <c r="E56" s="106" t="s">
        <v>71</v>
      </c>
      <c r="F56" s="109">
        <f>SUM(F50:F55)</f>
        <v>0</v>
      </c>
      <c r="G56" s="106"/>
      <c r="H56" s="109">
        <f>SUM(H50:H55)</f>
        <v>0</v>
      </c>
      <c r="I56" s="109">
        <f>SUM(I50:I55)</f>
        <v>0</v>
      </c>
      <c r="J56" s="109">
        <f>SUM(J50:J55)</f>
        <v>0</v>
      </c>
      <c r="K56" s="108"/>
      <c r="L56" s="117">
        <f t="shared" si="0"/>
        <v>0</v>
      </c>
      <c r="M56" s="64"/>
      <c r="N56" s="92"/>
      <c r="O56" s="92"/>
    </row>
    <row r="57" spans="1:15" ht="15">
      <c r="A57" s="10" t="s">
        <v>35</v>
      </c>
      <c r="B57" s="92"/>
      <c r="C57" s="94"/>
      <c r="D57" s="94"/>
      <c r="E57" s="94"/>
      <c r="F57" s="92"/>
      <c r="G57" s="94"/>
      <c r="H57" s="96" t="s">
        <v>71</v>
      </c>
      <c r="I57" s="94"/>
      <c r="J57" s="94"/>
      <c r="K57" s="94"/>
      <c r="L57" s="115">
        <f t="shared" si="0"/>
        <v>0</v>
      </c>
      <c r="M57" s="64"/>
      <c r="N57" s="92"/>
      <c r="O57" s="92"/>
    </row>
    <row r="58" spans="1:15" ht="15">
      <c r="B58" s="92"/>
      <c r="C58" s="94"/>
      <c r="D58" s="94"/>
      <c r="E58" s="94"/>
      <c r="F58" s="92"/>
      <c r="G58" s="94"/>
      <c r="H58" s="95" t="s">
        <v>71</v>
      </c>
      <c r="I58" s="94"/>
      <c r="J58" s="94"/>
      <c r="K58" s="94"/>
      <c r="L58" s="115">
        <f t="shared" si="0"/>
        <v>0</v>
      </c>
      <c r="M58" s="64"/>
      <c r="N58" s="92"/>
      <c r="O58" s="92"/>
    </row>
    <row r="59" spans="1:15" ht="15">
      <c r="A59" s="93"/>
      <c r="B59" s="92"/>
      <c r="C59" s="94"/>
      <c r="D59" s="94"/>
      <c r="E59" s="94"/>
      <c r="F59" s="92"/>
      <c r="G59" s="94"/>
      <c r="H59" s="95" t="s">
        <v>71</v>
      </c>
      <c r="I59" s="94"/>
      <c r="J59" s="94"/>
      <c r="K59" s="94"/>
      <c r="L59" s="115">
        <f t="shared" si="0"/>
        <v>0</v>
      </c>
      <c r="M59" s="64"/>
      <c r="N59" s="92"/>
      <c r="O59" s="92"/>
    </row>
    <row r="60" spans="1:15" ht="15">
      <c r="A60" s="93"/>
      <c r="B60" s="92"/>
      <c r="C60" s="94"/>
      <c r="D60" s="94"/>
      <c r="E60" s="94"/>
      <c r="F60" s="92"/>
      <c r="G60" s="94"/>
      <c r="H60" s="95" t="s">
        <v>71</v>
      </c>
      <c r="I60" s="94"/>
      <c r="J60" s="94"/>
      <c r="K60" s="94"/>
      <c r="L60" s="115">
        <f t="shared" si="0"/>
        <v>0</v>
      </c>
      <c r="M60" s="64"/>
      <c r="N60" s="92"/>
      <c r="O60" s="92"/>
    </row>
    <row r="61" spans="1:15" ht="15">
      <c r="A61" s="93"/>
      <c r="B61" s="92"/>
      <c r="C61" s="94"/>
      <c r="D61" s="94"/>
      <c r="E61" s="94"/>
      <c r="F61" s="92"/>
      <c r="G61" s="94"/>
      <c r="H61" s="95" t="s">
        <v>71</v>
      </c>
      <c r="I61" s="94"/>
      <c r="J61" s="94"/>
      <c r="K61" s="94"/>
      <c r="L61" s="115">
        <f t="shared" si="0"/>
        <v>0</v>
      </c>
      <c r="M61" s="64"/>
      <c r="N61" s="92"/>
      <c r="O61" s="92"/>
    </row>
    <row r="62" spans="1:15" ht="15">
      <c r="A62" s="93"/>
      <c r="B62" s="92"/>
      <c r="C62" s="94"/>
      <c r="D62" s="94"/>
      <c r="E62" s="94"/>
      <c r="F62" s="92"/>
      <c r="G62" s="94"/>
      <c r="H62" s="95" t="s">
        <v>71</v>
      </c>
      <c r="I62" s="94"/>
      <c r="J62" s="94"/>
      <c r="K62" s="94"/>
      <c r="L62" s="115">
        <f t="shared" si="0"/>
        <v>0</v>
      </c>
      <c r="M62" s="64"/>
      <c r="N62" s="92"/>
      <c r="O62" s="92"/>
    </row>
    <row r="63" spans="1:15" ht="15">
      <c r="A63" s="93"/>
      <c r="B63" s="92"/>
      <c r="C63" s="94"/>
      <c r="D63" s="94"/>
      <c r="E63" s="94"/>
      <c r="F63" s="92"/>
      <c r="G63" s="94"/>
      <c r="H63" s="95" t="s">
        <v>71</v>
      </c>
      <c r="I63" s="94"/>
      <c r="J63" s="94"/>
      <c r="K63" s="94"/>
      <c r="L63" s="115">
        <f t="shared" si="0"/>
        <v>0</v>
      </c>
      <c r="M63" s="64"/>
      <c r="N63" s="92"/>
      <c r="O63" s="92"/>
    </row>
    <row r="64" spans="1:15" ht="15">
      <c r="A64" s="93"/>
      <c r="B64" s="92"/>
      <c r="C64" s="94"/>
      <c r="D64" s="94"/>
      <c r="E64" s="94"/>
      <c r="F64" s="92"/>
      <c r="G64" s="94"/>
      <c r="H64" s="95" t="s">
        <v>71</v>
      </c>
      <c r="I64" s="94"/>
      <c r="J64" s="94"/>
      <c r="K64" s="94"/>
      <c r="L64" s="115">
        <f t="shared" si="0"/>
        <v>0</v>
      </c>
      <c r="M64" s="64"/>
      <c r="N64" s="92"/>
      <c r="O64" s="92"/>
    </row>
    <row r="65" spans="1:15" ht="15">
      <c r="A65" s="93"/>
      <c r="B65" s="92"/>
      <c r="C65" s="94"/>
      <c r="D65" s="94"/>
      <c r="E65" s="94"/>
      <c r="F65" s="92"/>
      <c r="G65" s="94"/>
      <c r="H65" s="95" t="s">
        <v>71</v>
      </c>
      <c r="I65" s="94"/>
      <c r="J65" s="94"/>
      <c r="K65" s="94"/>
      <c r="L65" s="115">
        <f t="shared" si="0"/>
        <v>0</v>
      </c>
      <c r="M65" s="64"/>
      <c r="N65" s="92"/>
      <c r="O65" s="92"/>
    </row>
    <row r="66" spans="1:15" ht="15">
      <c r="A66" s="93"/>
      <c r="B66" s="92"/>
      <c r="C66" s="94"/>
      <c r="D66" s="94"/>
      <c r="E66" s="94"/>
      <c r="F66" s="92"/>
      <c r="G66" s="94"/>
      <c r="H66" s="95" t="s">
        <v>71</v>
      </c>
      <c r="I66" s="94"/>
      <c r="J66" s="94"/>
      <c r="K66" s="94"/>
      <c r="L66" s="115">
        <f t="shared" si="0"/>
        <v>0</v>
      </c>
      <c r="M66" s="64"/>
      <c r="N66" s="92"/>
      <c r="O66" s="92"/>
    </row>
    <row r="67" spans="1:15" ht="15">
      <c r="A67" s="93"/>
      <c r="B67" s="92"/>
      <c r="C67" s="94"/>
      <c r="D67" s="94"/>
      <c r="E67" s="94"/>
      <c r="F67" s="92"/>
      <c r="G67" s="94"/>
      <c r="H67" s="95" t="s">
        <v>71</v>
      </c>
      <c r="I67" s="94"/>
      <c r="J67" s="94"/>
      <c r="K67" s="94"/>
      <c r="L67" s="115">
        <f t="shared" si="0"/>
        <v>0</v>
      </c>
      <c r="M67" s="64"/>
      <c r="N67" s="92"/>
      <c r="O67" s="92"/>
    </row>
    <row r="68" spans="1:15" ht="15">
      <c r="A68" s="93"/>
      <c r="B68" s="92"/>
      <c r="C68" s="94"/>
      <c r="D68" s="94"/>
      <c r="E68" s="94"/>
      <c r="F68" s="92"/>
      <c r="G68" s="94"/>
      <c r="H68" s="95" t="s">
        <v>71</v>
      </c>
      <c r="I68" s="94"/>
      <c r="J68" s="94"/>
      <c r="K68" s="94"/>
      <c r="L68" s="115">
        <f t="shared" si="0"/>
        <v>0</v>
      </c>
      <c r="M68" s="64"/>
      <c r="N68" s="92"/>
      <c r="O68" s="92"/>
    </row>
    <row r="69" spans="1:15" ht="15">
      <c r="A69" s="93"/>
      <c r="B69" s="105" t="s">
        <v>89</v>
      </c>
      <c r="C69" s="106" t="s">
        <v>71</v>
      </c>
      <c r="D69" s="106" t="s">
        <v>71</v>
      </c>
      <c r="E69" s="106" t="s">
        <v>71</v>
      </c>
      <c r="F69" s="109">
        <f>SUM(F57:F68)</f>
        <v>0</v>
      </c>
      <c r="G69" s="106" t="s">
        <v>71</v>
      </c>
      <c r="H69" s="109">
        <f>SUM(H57:H68)</f>
        <v>0</v>
      </c>
      <c r="I69" s="109">
        <f>SUM(I57:I68)</f>
        <v>0</v>
      </c>
      <c r="J69" s="109">
        <f>SUM(J57:J68)</f>
        <v>0</v>
      </c>
      <c r="K69" s="108"/>
      <c r="L69" s="116">
        <f t="shared" si="0"/>
        <v>0</v>
      </c>
      <c r="M69" s="64"/>
      <c r="N69" s="92"/>
      <c r="O69" s="92"/>
    </row>
    <row r="70" spans="1:15" ht="15">
      <c r="A70" s="10" t="s">
        <v>36</v>
      </c>
      <c r="B70" s="92"/>
      <c r="C70" s="94"/>
      <c r="D70" s="94"/>
      <c r="E70" s="94"/>
      <c r="F70" s="92"/>
      <c r="G70" s="94"/>
      <c r="H70" s="95" t="s">
        <v>71</v>
      </c>
      <c r="I70" s="94"/>
      <c r="J70" s="94"/>
      <c r="K70" s="94"/>
      <c r="L70" s="115">
        <f t="shared" si="0"/>
        <v>0</v>
      </c>
      <c r="M70" s="64"/>
      <c r="N70" s="92"/>
      <c r="O70" s="92"/>
    </row>
    <row r="71" spans="1:15" ht="15">
      <c r="A71" s="93"/>
      <c r="B71" s="92"/>
      <c r="C71" s="94"/>
      <c r="D71" s="94"/>
      <c r="E71" s="94"/>
      <c r="F71" s="92"/>
      <c r="G71" s="94"/>
      <c r="H71" s="95" t="s">
        <v>71</v>
      </c>
      <c r="I71" s="94"/>
      <c r="J71" s="94"/>
      <c r="K71" s="94"/>
      <c r="L71" s="115">
        <f t="shared" si="0"/>
        <v>0</v>
      </c>
      <c r="M71" s="64"/>
      <c r="N71" s="92"/>
      <c r="O71" s="92"/>
    </row>
    <row r="72" spans="1:15" ht="15">
      <c r="B72" s="92"/>
      <c r="C72" s="94"/>
      <c r="D72" s="94"/>
      <c r="E72" s="94"/>
      <c r="F72" s="92"/>
      <c r="G72" s="94"/>
      <c r="H72" s="95" t="s">
        <v>71</v>
      </c>
      <c r="I72" s="94"/>
      <c r="J72" s="94"/>
      <c r="K72" s="94"/>
      <c r="L72" s="115">
        <f t="shared" si="0"/>
        <v>0</v>
      </c>
      <c r="M72" s="64"/>
      <c r="N72" s="92"/>
      <c r="O72" s="92"/>
    </row>
    <row r="73" spans="1:15" ht="15">
      <c r="A73" s="93"/>
      <c r="B73" s="92"/>
      <c r="C73" s="94"/>
      <c r="D73" s="94"/>
      <c r="E73" s="94"/>
      <c r="F73" s="92"/>
      <c r="G73" s="94"/>
      <c r="H73" s="95" t="s">
        <v>71</v>
      </c>
      <c r="I73" s="94"/>
      <c r="J73" s="94"/>
      <c r="K73" s="94"/>
      <c r="L73" s="115">
        <f t="shared" si="0"/>
        <v>0</v>
      </c>
      <c r="M73" s="64"/>
      <c r="N73" s="92"/>
      <c r="O73" s="92"/>
    </row>
    <row r="74" spans="1:15" ht="15">
      <c r="A74" s="93"/>
      <c r="B74" s="92"/>
      <c r="C74" s="94"/>
      <c r="D74" s="94"/>
      <c r="E74" s="94"/>
      <c r="F74" s="92"/>
      <c r="G74" s="94"/>
      <c r="H74" s="95" t="s">
        <v>71</v>
      </c>
      <c r="I74" s="94"/>
      <c r="J74" s="94"/>
      <c r="K74" s="94"/>
      <c r="L74" s="115">
        <f t="shared" si="0"/>
        <v>0</v>
      </c>
      <c r="M74" s="64"/>
      <c r="N74" s="92"/>
      <c r="O74" s="92"/>
    </row>
    <row r="75" spans="1:15" ht="15">
      <c r="A75" s="93"/>
      <c r="B75" s="92"/>
      <c r="C75" s="94"/>
      <c r="D75" s="94"/>
      <c r="E75" s="94"/>
      <c r="F75" s="92"/>
      <c r="G75" s="94"/>
      <c r="H75" s="95" t="s">
        <v>71</v>
      </c>
      <c r="I75" s="94"/>
      <c r="J75" s="94"/>
      <c r="K75" s="94"/>
      <c r="L75" s="115">
        <f t="shared" si="0"/>
        <v>0</v>
      </c>
      <c r="M75" s="64"/>
      <c r="N75" s="92"/>
      <c r="O75" s="92"/>
    </row>
    <row r="76" spans="1:15" ht="15">
      <c r="A76" s="93"/>
      <c r="B76" s="92"/>
      <c r="C76" s="94"/>
      <c r="D76" s="94"/>
      <c r="E76" s="94"/>
      <c r="F76" s="92"/>
      <c r="G76" s="94"/>
      <c r="H76" s="95" t="s">
        <v>71</v>
      </c>
      <c r="I76" s="94"/>
      <c r="J76" s="94"/>
      <c r="K76" s="94"/>
      <c r="L76" s="115">
        <f t="shared" si="0"/>
        <v>0</v>
      </c>
      <c r="M76" s="64"/>
      <c r="N76" s="92"/>
      <c r="O76" s="92"/>
    </row>
    <row r="77" spans="1:15" ht="15">
      <c r="A77" s="93"/>
      <c r="B77" s="92"/>
      <c r="C77" s="94"/>
      <c r="D77" s="94"/>
      <c r="E77" s="94"/>
      <c r="F77" s="92"/>
      <c r="G77" s="94"/>
      <c r="H77" s="95" t="s">
        <v>71</v>
      </c>
      <c r="I77" s="94"/>
      <c r="J77" s="94"/>
      <c r="K77" s="94"/>
      <c r="L77" s="115">
        <f t="shared" si="0"/>
        <v>0</v>
      </c>
      <c r="M77" s="64"/>
      <c r="N77" s="92"/>
      <c r="O77" s="92"/>
    </row>
    <row r="78" spans="1:15" ht="15">
      <c r="A78" s="93"/>
      <c r="B78" s="92"/>
      <c r="C78" s="94"/>
      <c r="D78" s="94"/>
      <c r="E78" s="94"/>
      <c r="F78" s="92"/>
      <c r="G78" s="94"/>
      <c r="H78" s="95" t="s">
        <v>71</v>
      </c>
      <c r="I78" s="94"/>
      <c r="J78" s="94"/>
      <c r="K78" s="94"/>
      <c r="L78" s="115">
        <f t="shared" ref="L78:L92" si="2">SUM(H78:K78)</f>
        <v>0</v>
      </c>
      <c r="M78" s="64"/>
      <c r="N78" s="92"/>
      <c r="O78" s="92"/>
    </row>
    <row r="79" spans="1:15" ht="15">
      <c r="A79" s="93"/>
      <c r="B79" s="92"/>
      <c r="C79" s="94"/>
      <c r="D79" s="94"/>
      <c r="E79" s="94"/>
      <c r="F79" s="92"/>
      <c r="G79" s="94"/>
      <c r="H79" s="95" t="s">
        <v>71</v>
      </c>
      <c r="I79" s="94"/>
      <c r="J79" s="94"/>
      <c r="K79" s="94"/>
      <c r="L79" s="115">
        <f t="shared" si="2"/>
        <v>0</v>
      </c>
      <c r="M79" s="64"/>
      <c r="N79" s="92"/>
      <c r="O79" s="92"/>
    </row>
    <row r="80" spans="1:15" ht="15">
      <c r="A80" s="93"/>
      <c r="B80" s="92"/>
      <c r="C80" s="94"/>
      <c r="D80" s="94"/>
      <c r="E80" s="94"/>
      <c r="F80" s="92"/>
      <c r="G80" s="94"/>
      <c r="H80" s="95" t="s">
        <v>71</v>
      </c>
      <c r="I80" s="94"/>
      <c r="J80" s="94"/>
      <c r="K80" s="94"/>
      <c r="L80" s="115">
        <f t="shared" si="2"/>
        <v>0</v>
      </c>
      <c r="M80" s="64"/>
      <c r="N80" s="92"/>
      <c r="O80" s="92"/>
    </row>
    <row r="81" spans="1:15" ht="15">
      <c r="A81" s="93"/>
      <c r="B81" s="92"/>
      <c r="C81" s="94"/>
      <c r="D81" s="94"/>
      <c r="E81" s="94"/>
      <c r="F81" s="92"/>
      <c r="G81" s="94"/>
      <c r="H81" s="95" t="s">
        <v>71</v>
      </c>
      <c r="I81" s="94"/>
      <c r="J81" s="94"/>
      <c r="K81" s="94"/>
      <c r="L81" s="115">
        <f t="shared" si="2"/>
        <v>0</v>
      </c>
      <c r="M81" s="64"/>
      <c r="N81" s="92"/>
      <c r="O81" s="92"/>
    </row>
    <row r="82" spans="1:15" ht="15">
      <c r="A82" s="93"/>
      <c r="B82" s="92"/>
      <c r="C82" s="94"/>
      <c r="D82" s="94"/>
      <c r="E82" s="94"/>
      <c r="F82" s="92"/>
      <c r="G82" s="94"/>
      <c r="H82" s="95" t="s">
        <v>71</v>
      </c>
      <c r="I82" s="94"/>
      <c r="J82" s="94"/>
      <c r="K82" s="94"/>
      <c r="L82" s="115">
        <f t="shared" si="2"/>
        <v>0</v>
      </c>
      <c r="M82" s="64"/>
      <c r="N82" s="92"/>
      <c r="O82" s="92"/>
    </row>
    <row r="83" spans="1:15" ht="15">
      <c r="A83" s="93"/>
      <c r="B83" s="92"/>
      <c r="C83" s="94"/>
      <c r="D83" s="94"/>
      <c r="E83" s="94"/>
      <c r="F83" s="92"/>
      <c r="G83" s="94"/>
      <c r="H83" s="95" t="s">
        <v>71</v>
      </c>
      <c r="I83" s="94"/>
      <c r="J83" s="94"/>
      <c r="K83" s="94"/>
      <c r="L83" s="115">
        <f t="shared" si="2"/>
        <v>0</v>
      </c>
      <c r="M83" s="64"/>
      <c r="N83" s="92"/>
      <c r="O83" s="92"/>
    </row>
    <row r="84" spans="1:15" ht="15">
      <c r="A84" s="93"/>
      <c r="B84" s="92"/>
      <c r="C84" s="94"/>
      <c r="D84" s="94"/>
      <c r="F84" s="92"/>
      <c r="G84" s="94"/>
      <c r="H84" s="95" t="s">
        <v>71</v>
      </c>
      <c r="I84" s="94"/>
      <c r="J84" s="94"/>
      <c r="K84" s="94"/>
      <c r="L84" s="115">
        <f t="shared" si="2"/>
        <v>0</v>
      </c>
      <c r="M84" s="64"/>
      <c r="N84" s="92"/>
      <c r="O84" s="92"/>
    </row>
    <row r="85" spans="1:15" ht="15">
      <c r="A85" s="93"/>
      <c r="B85" s="92"/>
      <c r="C85" s="94"/>
      <c r="D85" s="94"/>
      <c r="E85" s="94"/>
      <c r="F85" s="92"/>
      <c r="G85" s="94"/>
      <c r="H85" s="95" t="s">
        <v>71</v>
      </c>
      <c r="I85" s="94"/>
      <c r="J85" s="94"/>
      <c r="K85" s="94"/>
      <c r="L85" s="115">
        <f t="shared" si="2"/>
        <v>0</v>
      </c>
      <c r="M85" s="64"/>
      <c r="N85" s="92"/>
      <c r="O85" s="92"/>
    </row>
    <row r="86" spans="1:15" ht="15">
      <c r="A86" s="93"/>
      <c r="B86" s="92"/>
      <c r="C86" s="94"/>
      <c r="D86" s="94"/>
      <c r="E86" s="94"/>
      <c r="F86" s="92"/>
      <c r="G86" s="94"/>
      <c r="H86" s="95" t="s">
        <v>71</v>
      </c>
      <c r="I86" s="94"/>
      <c r="J86" s="94"/>
      <c r="K86" s="94"/>
      <c r="L86" s="115">
        <f t="shared" si="2"/>
        <v>0</v>
      </c>
      <c r="M86" s="64"/>
      <c r="N86" s="92"/>
      <c r="O86" s="92"/>
    </row>
    <row r="87" spans="1:15" ht="15">
      <c r="A87" s="93"/>
      <c r="B87" s="105" t="s">
        <v>89</v>
      </c>
      <c r="C87" s="106" t="s">
        <v>71</v>
      </c>
      <c r="D87" s="106" t="s">
        <v>71</v>
      </c>
      <c r="E87" s="106" t="s">
        <v>71</v>
      </c>
      <c r="F87" s="109">
        <f>SUM(F70:F86)</f>
        <v>0</v>
      </c>
      <c r="G87" s="106" t="s">
        <v>71</v>
      </c>
      <c r="H87" s="109">
        <f>SUM(H70:H86)</f>
        <v>0</v>
      </c>
      <c r="I87" s="109">
        <f>SUM(I70:I86)</f>
        <v>0</v>
      </c>
      <c r="J87" s="109">
        <f>SUM(J70:J86)</f>
        <v>0</v>
      </c>
      <c r="K87" s="107"/>
      <c r="L87" s="117">
        <f t="shared" si="2"/>
        <v>0</v>
      </c>
      <c r="M87" s="64"/>
      <c r="N87" s="92"/>
      <c r="O87" s="92"/>
    </row>
    <row r="88" spans="1:15" ht="15">
      <c r="A88" s="10" t="s">
        <v>38</v>
      </c>
      <c r="B88" s="92"/>
      <c r="C88" s="94"/>
      <c r="D88" s="94"/>
      <c r="E88" s="94"/>
      <c r="F88" s="92"/>
      <c r="G88" s="94"/>
      <c r="H88" s="95" t="s">
        <v>71</v>
      </c>
      <c r="I88" s="94"/>
      <c r="J88" s="94"/>
      <c r="K88" s="94"/>
      <c r="L88" s="115">
        <f t="shared" si="2"/>
        <v>0</v>
      </c>
      <c r="M88" s="64"/>
      <c r="N88" s="92"/>
      <c r="O88" s="92"/>
    </row>
    <row r="89" spans="1:15" ht="15">
      <c r="A89" s="93"/>
      <c r="B89" s="92"/>
      <c r="C89" s="94"/>
      <c r="D89" s="94"/>
      <c r="E89" s="94"/>
      <c r="F89" s="92"/>
      <c r="G89" s="94"/>
      <c r="H89" s="95"/>
      <c r="I89" s="94"/>
      <c r="J89" s="94"/>
      <c r="K89" s="94"/>
      <c r="L89" s="115">
        <f t="shared" si="2"/>
        <v>0</v>
      </c>
      <c r="M89" s="64"/>
      <c r="N89" s="92"/>
      <c r="O89" s="92"/>
    </row>
    <row r="90" spans="1:15" ht="15">
      <c r="A90" s="93"/>
      <c r="B90" s="92"/>
      <c r="C90" s="94"/>
      <c r="D90" s="94"/>
      <c r="E90" s="94"/>
      <c r="F90" s="92"/>
      <c r="G90" s="94"/>
      <c r="H90" s="95"/>
      <c r="I90" s="94"/>
      <c r="J90" s="94"/>
      <c r="K90" s="94"/>
      <c r="L90" s="115">
        <f>SUM(H90:K90)</f>
        <v>0</v>
      </c>
      <c r="M90" s="64"/>
      <c r="N90" s="92"/>
      <c r="O90" s="92"/>
    </row>
    <row r="91" spans="1:15" ht="15">
      <c r="A91" s="93"/>
      <c r="B91" s="92" t="s">
        <v>90</v>
      </c>
      <c r="C91" s="94" t="s">
        <v>71</v>
      </c>
      <c r="D91" s="94" t="s">
        <v>71</v>
      </c>
      <c r="E91" s="94" t="s">
        <v>71</v>
      </c>
      <c r="F91" s="92" t="s">
        <v>71</v>
      </c>
      <c r="G91" s="94" t="s">
        <v>71</v>
      </c>
      <c r="H91" s="95" t="s">
        <v>71</v>
      </c>
      <c r="I91" s="94" t="s">
        <v>71</v>
      </c>
      <c r="J91" s="94"/>
      <c r="K91" s="94"/>
      <c r="L91" s="115">
        <f t="shared" si="2"/>
        <v>0</v>
      </c>
      <c r="M91" s="64"/>
      <c r="N91" s="92"/>
      <c r="O91" s="92"/>
    </row>
    <row r="92" spans="1:15" ht="15">
      <c r="A92" s="93"/>
      <c r="B92" s="105" t="s">
        <v>89</v>
      </c>
      <c r="C92" s="106"/>
      <c r="D92" s="106"/>
      <c r="E92" s="106"/>
      <c r="F92" s="109">
        <f>SUM(F88:F91)</f>
        <v>0</v>
      </c>
      <c r="G92" s="106"/>
      <c r="H92" s="109">
        <f>SUM(H88:H91)</f>
        <v>0</v>
      </c>
      <c r="I92" s="109">
        <f>SUM(I88:I91)</f>
        <v>0</v>
      </c>
      <c r="J92" s="109">
        <f>SUM(J88:J91)</f>
        <v>0</v>
      </c>
      <c r="K92" s="108"/>
      <c r="L92" s="117">
        <f t="shared" si="2"/>
        <v>0</v>
      </c>
      <c r="M92" s="64"/>
      <c r="N92" s="92"/>
      <c r="O92" s="92"/>
    </row>
    <row r="93" spans="1:15" ht="15">
      <c r="A93" s="93"/>
      <c r="B93" s="92"/>
      <c r="C93" s="94"/>
      <c r="D93" s="94"/>
      <c r="E93" s="94"/>
      <c r="F93" s="92"/>
      <c r="G93" s="94"/>
      <c r="H93" s="111"/>
      <c r="I93" s="111"/>
      <c r="J93" s="111"/>
      <c r="K93" s="112"/>
      <c r="L93" s="111"/>
      <c r="M93" s="64"/>
      <c r="N93" s="92"/>
      <c r="O93" s="92"/>
    </row>
    <row r="94" spans="1:15" ht="15">
      <c r="A94" s="93" t="s">
        <v>91</v>
      </c>
      <c r="B94" s="92"/>
      <c r="C94" s="94"/>
      <c r="D94" s="94"/>
      <c r="E94" s="94"/>
      <c r="F94" s="92"/>
      <c r="G94" s="94"/>
      <c r="H94" s="118">
        <f>SUM(H92,H87,H69,H56,H49,H43,H36,H31,H19,H14,H24)</f>
        <v>0</v>
      </c>
      <c r="I94" s="118">
        <f>SUM(I92,I87,I69,I56,I49,I93,I36,I31, I24,I19)</f>
        <v>0</v>
      </c>
      <c r="J94" s="118">
        <f>SUM(J92,J87,J69,J56,J49,J43,J36,J31,,J19,J14,J24)</f>
        <v>0</v>
      </c>
      <c r="K94" s="113" t="s">
        <v>71</v>
      </c>
      <c r="L94" s="118">
        <f>SUM(L92,L87,L69,L56,L49,L43,L36,L31,L19,L14,L24)</f>
        <v>0</v>
      </c>
      <c r="M94" s="64"/>
      <c r="N94" s="92"/>
      <c r="O94" s="97"/>
    </row>
    <row r="95" spans="1:15" ht="15">
      <c r="A95" s="92" t="s">
        <v>92</v>
      </c>
      <c r="B95" s="92"/>
      <c r="C95" s="92"/>
      <c r="D95" s="94"/>
      <c r="E95" s="94"/>
      <c r="F95" s="94"/>
      <c r="G95" s="104" t="s">
        <v>11</v>
      </c>
      <c r="H95" s="125">
        <f>H94+I94</f>
        <v>0</v>
      </c>
      <c r="I95" s="126"/>
      <c r="J95" s="94"/>
      <c r="K95" s="94"/>
      <c r="L95" s="64"/>
      <c r="M95" s="64"/>
      <c r="N95" s="64"/>
      <c r="O95" s="64"/>
    </row>
    <row r="96" spans="1:15" ht="15">
      <c r="A96" s="92" t="s">
        <v>93</v>
      </c>
      <c r="B96" s="94"/>
      <c r="C96" s="94"/>
      <c r="D96" s="94"/>
      <c r="E96" s="94"/>
      <c r="F96" s="92"/>
      <c r="G96" s="94"/>
      <c r="H96" s="92"/>
      <c r="I96" s="104" t="s">
        <v>12</v>
      </c>
      <c r="J96" s="119">
        <f>J94</f>
        <v>0</v>
      </c>
      <c r="K96" s="94"/>
      <c r="L96" s="94"/>
      <c r="M96" s="64"/>
      <c r="N96" s="64"/>
      <c r="O96" s="98"/>
    </row>
    <row r="97" spans="1:15" ht="15">
      <c r="A97" s="99" t="s">
        <v>94</v>
      </c>
      <c r="B97" s="99"/>
      <c r="C97" s="99"/>
      <c r="D97" s="76"/>
      <c r="E97" s="76"/>
      <c r="F97" s="99"/>
      <c r="G97" s="94"/>
      <c r="H97" s="92"/>
      <c r="I97" s="76"/>
      <c r="J97" s="92"/>
      <c r="K97" s="104" t="s">
        <v>13</v>
      </c>
      <c r="L97" s="120">
        <f>SUM(H95+J96)</f>
        <v>0</v>
      </c>
      <c r="M97" s="64"/>
      <c r="N97" s="99"/>
      <c r="O97" s="98"/>
    </row>
    <row r="98" spans="1:15" ht="18.75">
      <c r="A98" s="100"/>
      <c r="B98" s="101"/>
      <c r="C98" s="94"/>
      <c r="D98" s="94"/>
      <c r="E98" s="94"/>
      <c r="F98" s="94"/>
      <c r="G98" s="94"/>
      <c r="H98" s="94"/>
      <c r="I98" s="94"/>
      <c r="J98" s="94"/>
      <c r="K98" s="94"/>
      <c r="L98" s="94"/>
      <c r="M98" s="64"/>
      <c r="N98" s="64"/>
      <c r="O98" s="64"/>
    </row>
    <row r="99" spans="1:15" ht="15">
      <c r="A99" s="102"/>
      <c r="B99" s="102"/>
      <c r="C99" s="102"/>
      <c r="D99" s="102"/>
      <c r="E99" s="102"/>
      <c r="F99" s="102"/>
      <c r="G99" s="102"/>
      <c r="H99" s="102"/>
      <c r="I99" s="102"/>
      <c r="J99" s="102"/>
      <c r="K99" s="102"/>
      <c r="L99" s="102"/>
      <c r="M99" s="102"/>
      <c r="N99" s="102"/>
      <c r="O99" s="64"/>
    </row>
  </sheetData>
  <mergeCells count="2">
    <mergeCell ref="H95:I95"/>
    <mergeCell ref="B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792C019321EE49BCD8ED1DBDDC1E14" ma:contentTypeVersion="16" ma:contentTypeDescription="Create a new document." ma:contentTypeScope="" ma:versionID="9022dc40cdf3b5605e623fd39f9a67bc">
  <xsd:schema xmlns:xsd="http://www.w3.org/2001/XMLSchema" xmlns:xs="http://www.w3.org/2001/XMLSchema" xmlns:p="http://schemas.microsoft.com/office/2006/metadata/properties" xmlns:ns2="a4d9325b-adfd-44f3-b874-2f597f56e54f" xmlns:ns3="f5ed7210-7cac-4502-9132-3d848b2ae8d9" targetNamespace="http://schemas.microsoft.com/office/2006/metadata/properties" ma:root="true" ma:fieldsID="6315fd4ecfdb62d7d265aa85e455ef98" ns2:_="" ns3:_="">
    <xsd:import namespace="a4d9325b-adfd-44f3-b874-2f597f56e54f"/>
    <xsd:import namespace="f5ed7210-7cac-4502-9132-3d848b2ae8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3: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9325b-adfd-44f3-b874-2f597f56e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6a72e9-a89e-4fd6-a114-f4fc587fa1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d7210-7cac-4502-9132-3d848b2ae8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b80b83-8b4e-48ac-8a1a-dc2b2be6f81d}" ma:internalName="TaxCatchAll" ma:showField="CatchAllData" ma:web="f5ed7210-7cac-4502-9132-3d848b2ae8d9">
      <xsd:complexType>
        <xsd:complexContent>
          <xsd:extension base="dms:MultiChoiceLookup">
            <xsd:sequence>
              <xsd:element name="Value" type="dms:Lookup" maxOccurs="unbounded" minOccurs="0" nillable="true"/>
            </xsd:sequence>
          </xsd:extension>
        </xsd:complexContent>
      </xsd:complexType>
    </xsd:element>
    <xsd:element name="MigrationSourceID" ma:index="22"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5ed7210-7cac-4502-9132-3d848b2ae8d9" xsi:nil="true"/>
    <lcf76f155ced4ddcb4097134ff3c332f xmlns="a4d9325b-adfd-44f3-b874-2f597f56e5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2D2380-893A-4A7D-8510-AF9C6B3694F7}"/>
</file>

<file path=customXml/itemProps2.xml><?xml version="1.0" encoding="utf-8"?>
<ds:datastoreItem xmlns:ds="http://schemas.openxmlformats.org/officeDocument/2006/customXml" ds:itemID="{91B24854-8BFB-4B5E-A0A9-8CE6D36502B9}"/>
</file>

<file path=customXml/itemProps3.xml><?xml version="1.0" encoding="utf-8"?>
<ds:datastoreItem xmlns:ds="http://schemas.openxmlformats.org/officeDocument/2006/customXml" ds:itemID="{2BA1FDAD-18FB-453B-A006-E81BEFFE2463}"/>
</file>

<file path=docProps/app.xml><?xml version="1.0" encoding="utf-8"?>
<Properties xmlns="http://schemas.openxmlformats.org/officeDocument/2006/extended-properties" xmlns:vt="http://schemas.openxmlformats.org/officeDocument/2006/docPropsVTypes">
  <Application>Microsoft Excel Online</Application>
  <Manager/>
  <Company>Orange County BCC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mfrank</dc:creator>
  <cp:keywords/>
  <dc:description/>
  <cp:lastModifiedBy/>
  <cp:revision/>
  <dcterms:created xsi:type="dcterms:W3CDTF">2005-07-27T16:17:53Z</dcterms:created>
  <dcterms:modified xsi:type="dcterms:W3CDTF">2026-04-15T21:47:51Z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0x0101006D792C019321EE49BCD8ED1DBDDC1E14</vt:lpwstr>
  </property>
  <property fmtid="{D5CDD505-2E9C-101B-9397-08002B2CF9AE}" pid="3" name="MediaServiceImageTags">
    <vt:lpwstr/>
  </property>
</Properties>
</file>